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1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<sst xmlns="http://schemas.openxmlformats.org/spreadsheetml/2006/main" count="869" uniqueCount="869">
  <si>
    <t>Data</t>
  </si>
  <si>
    <t>2010-05-12</t>
  </si>
  <si>
    <t>2010-05-13</t>
  </si>
  <si>
    <t>2010-05-14</t>
  </si>
  <si>
    <t>2010-05-17</t>
  </si>
  <si>
    <t>2010-05-18</t>
  </si>
  <si>
    <t>2010-05-19</t>
  </si>
  <si>
    <t>2010-05-20</t>
  </si>
  <si>
    <t>2010-05-21</t>
  </si>
  <si>
    <t>2010-05-24</t>
  </si>
  <si>
    <t>2010-05-25</t>
  </si>
  <si>
    <t>2010-05-26</t>
  </si>
  <si>
    <t>2010-05-27</t>
  </si>
  <si>
    <t>2010-05-28</t>
  </si>
  <si>
    <t>2010-05-31</t>
  </si>
  <si>
    <t>2010-06-01</t>
  </si>
  <si>
    <t>2010-06-02</t>
  </si>
  <si>
    <t>2010-06-04</t>
  </si>
  <si>
    <t>2010-06-07</t>
  </si>
  <si>
    <t>2010-06-08</t>
  </si>
  <si>
    <t>2010-06-09</t>
  </si>
  <si>
    <t>2010-06-10</t>
  </si>
  <si>
    <t>2010-06-11</t>
  </si>
  <si>
    <t>2010-06-14</t>
  </si>
  <si>
    <t>2010-06-15</t>
  </si>
  <si>
    <t>2010-06-16</t>
  </si>
  <si>
    <t>2010-06-17</t>
  </si>
  <si>
    <t>2010-06-18</t>
  </si>
  <si>
    <t>2010-06-21</t>
  </si>
  <si>
    <t>2010-06-22</t>
  </si>
  <si>
    <t>2010-06-23</t>
  </si>
  <si>
    <t>2010-06-24</t>
  </si>
  <si>
    <t>2010-06-25</t>
  </si>
  <si>
    <t>2010-06-28</t>
  </si>
  <si>
    <t>2010-06-29</t>
  </si>
  <si>
    <t>2010-06-30</t>
  </si>
  <si>
    <t>2010-07-01</t>
  </si>
  <si>
    <t>2010-07-02</t>
  </si>
  <si>
    <t>2010-07-05</t>
  </si>
  <si>
    <t>2010-07-06</t>
  </si>
  <si>
    <t>2010-07-07</t>
  </si>
  <si>
    <t>2010-07-08</t>
  </si>
  <si>
    <t>2010-07-09</t>
  </si>
  <si>
    <t>2010-07-12</t>
  </si>
  <si>
    <t>2010-07-13</t>
  </si>
  <si>
    <t>2010-07-14</t>
  </si>
  <si>
    <t>2010-07-15</t>
  </si>
  <si>
    <t>2010-07-16</t>
  </si>
  <si>
    <t>2010-07-19</t>
  </si>
  <si>
    <t>2010-07-20</t>
  </si>
  <si>
    <t>2010-07-21</t>
  </si>
  <si>
    <t>2010-07-22</t>
  </si>
  <si>
    <t>2010-07-23</t>
  </si>
  <si>
    <t>2010-07-26</t>
  </si>
  <si>
    <t>2010-07-27</t>
  </si>
  <si>
    <t>2010-07-28</t>
  </si>
  <si>
    <t>2010-07-29</t>
  </si>
  <si>
    <t>2010-07-30</t>
  </si>
  <si>
    <t>2010-08-02</t>
  </si>
  <si>
    <t>2010-08-03</t>
  </si>
  <si>
    <t>2010-08-04</t>
  </si>
  <si>
    <t>2010-08-05</t>
  </si>
  <si>
    <t>2010-08-06</t>
  </si>
  <si>
    <t>2010-08-09</t>
  </si>
  <si>
    <t>2010-08-10</t>
  </si>
  <si>
    <t>2010-08-11</t>
  </si>
  <si>
    <t>2010-08-12</t>
  </si>
  <si>
    <t>2010-08-13</t>
  </si>
  <si>
    <t>2010-08-16</t>
  </si>
  <si>
    <t>2010-08-17</t>
  </si>
  <si>
    <t>2010-08-18</t>
  </si>
  <si>
    <t>2010-08-19</t>
  </si>
  <si>
    <t>2010-08-20</t>
  </si>
  <si>
    <t>2010-08-23</t>
  </si>
  <si>
    <t>2010-08-24</t>
  </si>
  <si>
    <t>2010-08-25</t>
  </si>
  <si>
    <t>2010-08-26</t>
  </si>
  <si>
    <t>2010-08-27</t>
  </si>
  <si>
    <t>2010-08-30</t>
  </si>
  <si>
    <t>2010-08-31</t>
  </si>
  <si>
    <t>2010-09-01</t>
  </si>
  <si>
    <t>2010-09-02</t>
  </si>
  <si>
    <t>2010-09-03</t>
  </si>
  <si>
    <t>2010-09-06</t>
  </si>
  <si>
    <t>2010-09-07</t>
  </si>
  <si>
    <t>2010-09-08</t>
  </si>
  <si>
    <t>2010-09-09</t>
  </si>
  <si>
    <t>2010-09-10</t>
  </si>
  <si>
    <t>2010-09-13</t>
  </si>
  <si>
    <t>2010-09-14</t>
  </si>
  <si>
    <t>2010-09-15</t>
  </si>
  <si>
    <t>2010-09-16</t>
  </si>
  <si>
    <t>2010-09-17</t>
  </si>
  <si>
    <t>2010-09-20</t>
  </si>
  <si>
    <t>2010-09-21</t>
  </si>
  <si>
    <t>2010-09-22</t>
  </si>
  <si>
    <t>2010-09-23</t>
  </si>
  <si>
    <t>2010-09-24</t>
  </si>
  <si>
    <t>2010-09-27</t>
  </si>
  <si>
    <t>2010-09-28</t>
  </si>
  <si>
    <t>2010-09-29</t>
  </si>
  <si>
    <t>2010-09-30</t>
  </si>
  <si>
    <t>2010-10-01</t>
  </si>
  <si>
    <t>2010-10-04</t>
  </si>
  <si>
    <t>2010-10-05</t>
  </si>
  <si>
    <t>2010-10-06</t>
  </si>
  <si>
    <t>2010-10-07</t>
  </si>
  <si>
    <t>2010-10-08</t>
  </si>
  <si>
    <t>2010-10-11</t>
  </si>
  <si>
    <t>2010-10-12</t>
  </si>
  <si>
    <t>2010-10-13</t>
  </si>
  <si>
    <t>2010-10-14</t>
  </si>
  <si>
    <t>2010-10-15</t>
  </si>
  <si>
    <t>2010-10-18</t>
  </si>
  <si>
    <t>2010-10-19</t>
  </si>
  <si>
    <t>2010-10-20</t>
  </si>
  <si>
    <t>2010-10-21</t>
  </si>
  <si>
    <t>2010-10-22</t>
  </si>
  <si>
    <t>2010-10-25</t>
  </si>
  <si>
    <t>2010-10-26</t>
  </si>
  <si>
    <t>2010-10-27</t>
  </si>
  <si>
    <t>2010-10-28</t>
  </si>
  <si>
    <t>2010-10-29</t>
  </si>
  <si>
    <t>2010-11-02</t>
  </si>
  <si>
    <t>2010-11-03</t>
  </si>
  <si>
    <t>2010-11-04</t>
  </si>
  <si>
    <t>2010-11-05</t>
  </si>
  <si>
    <t>2010-11-08</t>
  </si>
  <si>
    <t>2010-11-09</t>
  </si>
  <si>
    <t>2010-11-10</t>
  </si>
  <si>
    <t>2010-11-12</t>
  </si>
  <si>
    <t>2010-11-15</t>
  </si>
  <si>
    <t>2010-11-16</t>
  </si>
  <si>
    <t>2010-11-17</t>
  </si>
  <si>
    <t>2010-11-18</t>
  </si>
  <si>
    <t>2010-11-19</t>
  </si>
  <si>
    <t>2010-11-22</t>
  </si>
  <si>
    <t>2010-11-23</t>
  </si>
  <si>
    <t>2010-11-24</t>
  </si>
  <si>
    <t>2010-11-25</t>
  </si>
  <si>
    <t>2010-11-26</t>
  </si>
  <si>
    <t>2010-11-29</t>
  </si>
  <si>
    <t>2010-11-30</t>
  </si>
  <si>
    <t>2010-12-01</t>
  </si>
  <si>
    <t>2010-12-02</t>
  </si>
  <si>
    <t>2010-12-03</t>
  </si>
  <si>
    <t>2010-12-06</t>
  </si>
  <si>
    <t>2010-12-07</t>
  </si>
  <si>
    <t>2010-12-08</t>
  </si>
  <si>
    <t>2010-12-09</t>
  </si>
  <si>
    <t>2010-12-10</t>
  </si>
  <si>
    <t>2010-12-13</t>
  </si>
  <si>
    <t>2010-12-14</t>
  </si>
  <si>
    <t>2010-12-15</t>
  </si>
  <si>
    <t>2010-12-16</t>
  </si>
  <si>
    <t>2010-12-17</t>
  </si>
  <si>
    <t>2010-12-20</t>
  </si>
  <si>
    <t>2010-12-21</t>
  </si>
  <si>
    <t>2010-12-22</t>
  </si>
  <si>
    <t>2010-12-23</t>
  </si>
  <si>
    <t>2010-12-27</t>
  </si>
  <si>
    <t>2010-12-28</t>
  </si>
  <si>
    <t>2010-12-29</t>
  </si>
  <si>
    <t>2010-12-30</t>
  </si>
  <si>
    <t>2010-12-31</t>
  </si>
  <si>
    <t>2011-01-03</t>
  </si>
  <si>
    <t>2011-01-04</t>
  </si>
  <si>
    <t>2011-01-05</t>
  </si>
  <si>
    <t>2011-01-07</t>
  </si>
  <si>
    <t>2011-01-10</t>
  </si>
  <si>
    <t>2011-01-11</t>
  </si>
  <si>
    <t>2011-01-12</t>
  </si>
  <si>
    <t>2011-01-13</t>
  </si>
  <si>
    <t>2011-01-14</t>
  </si>
  <si>
    <t>2011-01-17</t>
  </si>
  <si>
    <t>2011-01-18</t>
  </si>
  <si>
    <t>2011-01-19</t>
  </si>
  <si>
    <t>2011-01-20</t>
  </si>
  <si>
    <t>2011-01-21</t>
  </si>
  <si>
    <t>2011-01-24</t>
  </si>
  <si>
    <t>2011-01-25</t>
  </si>
  <si>
    <t>2011-01-26</t>
  </si>
  <si>
    <t>2011-01-27</t>
  </si>
  <si>
    <t>2011-01-28</t>
  </si>
  <si>
    <t>2011-01-31</t>
  </si>
  <si>
    <t>2011-02-01</t>
  </si>
  <si>
    <t>2011-02-02</t>
  </si>
  <si>
    <t>2011-02-03</t>
  </si>
  <si>
    <t>2011-02-04</t>
  </si>
  <si>
    <t>2011-02-07</t>
  </si>
  <si>
    <t>2011-02-08</t>
  </si>
  <si>
    <t>2011-02-09</t>
  </si>
  <si>
    <t>2011-02-10</t>
  </si>
  <si>
    <t>2011-02-11</t>
  </si>
  <si>
    <t>2011-02-14</t>
  </si>
  <si>
    <t>2011-02-15</t>
  </si>
  <si>
    <t>2011-02-16</t>
  </si>
  <si>
    <t>2011-02-17</t>
  </si>
  <si>
    <t>2011-02-18</t>
  </si>
  <si>
    <t>2011-02-21</t>
  </si>
  <si>
    <t>2011-02-22</t>
  </si>
  <si>
    <t>2011-02-23</t>
  </si>
  <si>
    <t>2011-02-24</t>
  </si>
  <si>
    <t>2011-02-25</t>
  </si>
  <si>
    <t>2011-02-28</t>
  </si>
  <si>
    <t>2011-03-01</t>
  </si>
  <si>
    <t>2011-03-02</t>
  </si>
  <si>
    <t>2011-03-03</t>
  </si>
  <si>
    <t>2011-03-04</t>
  </si>
  <si>
    <t>2011-03-07</t>
  </si>
  <si>
    <t>2011-03-08</t>
  </si>
  <si>
    <t>2011-03-09</t>
  </si>
  <si>
    <t>2011-03-10</t>
  </si>
  <si>
    <t>2011-03-11</t>
  </si>
  <si>
    <t>2011-03-14</t>
  </si>
  <si>
    <t>2011-03-15</t>
  </si>
  <si>
    <t>2011-03-16</t>
  </si>
  <si>
    <t>2011-03-17</t>
  </si>
  <si>
    <t>2011-03-18</t>
  </si>
  <si>
    <t>2011-03-21</t>
  </si>
  <si>
    <t>2011-03-22</t>
  </si>
  <si>
    <t>2011-03-23</t>
  </si>
  <si>
    <t>2011-03-24</t>
  </si>
  <si>
    <t>2011-03-25</t>
  </si>
  <si>
    <t>2011-03-28</t>
  </si>
  <si>
    <t>2011-03-29</t>
  </si>
  <si>
    <t>2011-03-30</t>
  </si>
  <si>
    <t>2011-03-31</t>
  </si>
  <si>
    <t>2011-04-01</t>
  </si>
  <si>
    <t>2011-04-04</t>
  </si>
  <si>
    <t>2011-04-05</t>
  </si>
  <si>
    <t>2011-04-06</t>
  </si>
  <si>
    <t>2011-04-07</t>
  </si>
  <si>
    <t>2011-04-08</t>
  </si>
  <si>
    <t>2011-04-11</t>
  </si>
  <si>
    <t>2011-04-12</t>
  </si>
  <si>
    <t>2011-04-13</t>
  </si>
  <si>
    <t>2011-04-14</t>
  </si>
  <si>
    <t>2011-04-15</t>
  </si>
  <si>
    <t>2011-04-18</t>
  </si>
  <si>
    <t>2011-04-19</t>
  </si>
  <si>
    <t>2011-04-20</t>
  </si>
  <si>
    <t>2011-04-21</t>
  </si>
  <si>
    <t>2011-04-26</t>
  </si>
  <si>
    <t>2011-04-27</t>
  </si>
  <si>
    <t>2011-04-28</t>
  </si>
  <si>
    <t>2011-04-29</t>
  </si>
  <si>
    <t>2011-05-02</t>
  </si>
  <si>
    <t>2011-05-04</t>
  </si>
  <si>
    <t>2011-05-05</t>
  </si>
  <si>
    <t>2011-05-06</t>
  </si>
  <si>
    <t>2011-05-09</t>
  </si>
  <si>
    <t>2011-05-10</t>
  </si>
  <si>
    <t>2011-05-11</t>
  </si>
  <si>
    <t>2011-05-12</t>
  </si>
  <si>
    <t>2011-05-13</t>
  </si>
  <si>
    <t>2011-05-16</t>
  </si>
  <si>
    <t>2011-05-17</t>
  </si>
  <si>
    <t>2011-05-18</t>
  </si>
  <si>
    <t>2011-05-19</t>
  </si>
  <si>
    <t>2011-05-20</t>
  </si>
  <si>
    <t>2011-05-23</t>
  </si>
  <si>
    <t>2011-05-24</t>
  </si>
  <si>
    <t>2011-05-25</t>
  </si>
  <si>
    <t>2011-05-26</t>
  </si>
  <si>
    <t>2011-05-27</t>
  </si>
  <si>
    <t>2011-05-30</t>
  </si>
  <si>
    <t>2011-05-31</t>
  </si>
  <si>
    <t>2011-06-01</t>
  </si>
  <si>
    <t>2011-06-02</t>
  </si>
  <si>
    <t>2011-06-03</t>
  </si>
  <si>
    <t>2011-06-06</t>
  </si>
  <si>
    <t>2011-06-07</t>
  </si>
  <si>
    <t>2011-06-08</t>
  </si>
  <si>
    <t>2011-06-09</t>
  </si>
  <si>
    <t>2011-06-10</t>
  </si>
  <si>
    <t>2011-06-13</t>
  </si>
  <si>
    <t>2011-06-14</t>
  </si>
  <si>
    <t>2011-06-15</t>
  </si>
  <si>
    <t>2011-06-16</t>
  </si>
  <si>
    <t>2011-06-17</t>
  </si>
  <si>
    <t>2011-06-20</t>
  </si>
  <si>
    <t>2011-06-21</t>
  </si>
  <si>
    <t>2011-06-22</t>
  </si>
  <si>
    <t>2011-06-24</t>
  </si>
  <si>
    <t>2011-06-27</t>
  </si>
  <si>
    <t>2011-06-28</t>
  </si>
  <si>
    <t>2011-06-29</t>
  </si>
  <si>
    <t>2011-06-30</t>
  </si>
  <si>
    <t>2011-07-01</t>
  </si>
  <si>
    <t>2011-07-04</t>
  </si>
  <si>
    <t>2011-07-05</t>
  </si>
  <si>
    <t>2011-07-06</t>
  </si>
  <si>
    <t>2011-07-07</t>
  </si>
  <si>
    <t>2011-07-08</t>
  </si>
  <si>
    <t>2011-07-11</t>
  </si>
  <si>
    <t>2011-07-12</t>
  </si>
  <si>
    <t>2011-07-13</t>
  </si>
  <si>
    <t>2011-07-14</t>
  </si>
  <si>
    <t>2011-07-15</t>
  </si>
  <si>
    <t>2011-07-18</t>
  </si>
  <si>
    <t>2011-07-19</t>
  </si>
  <si>
    <t>2011-07-20</t>
  </si>
  <si>
    <t>2011-07-21</t>
  </si>
  <si>
    <t>2011-07-22</t>
  </si>
  <si>
    <t>2011-07-25</t>
  </si>
  <si>
    <t>2011-07-26</t>
  </si>
  <si>
    <t>2011-07-27</t>
  </si>
  <si>
    <t>2011-07-28</t>
  </si>
  <si>
    <t>2011-07-29</t>
  </si>
  <si>
    <t>2011-08-01</t>
  </si>
  <si>
    <t>2011-08-02</t>
  </si>
  <si>
    <t>2011-08-03</t>
  </si>
  <si>
    <t>2011-08-04</t>
  </si>
  <si>
    <t>2011-08-05</t>
  </si>
  <si>
    <t>2011-08-08</t>
  </si>
  <si>
    <t>2011-08-09</t>
  </si>
  <si>
    <t>2011-08-10</t>
  </si>
  <si>
    <t>2011-08-11</t>
  </si>
  <si>
    <t>2011-08-12</t>
  </si>
  <si>
    <t>2011-08-16</t>
  </si>
  <si>
    <t>2011-08-17</t>
  </si>
  <si>
    <t>2011-08-18</t>
  </si>
  <si>
    <t>2011-08-19</t>
  </si>
  <si>
    <t>2011-08-22</t>
  </si>
  <si>
    <t>2011-08-23</t>
  </si>
  <si>
    <t>2011-08-24</t>
  </si>
  <si>
    <t>2011-08-25</t>
  </si>
  <si>
    <t>2011-08-26</t>
  </si>
  <si>
    <t>2011-08-29</t>
  </si>
  <si>
    <t>2011-08-30</t>
  </si>
  <si>
    <t>2011-08-31</t>
  </si>
  <si>
    <t>2011-09-01</t>
  </si>
  <si>
    <t>2011-09-02</t>
  </si>
  <si>
    <t>2011-09-05</t>
  </si>
  <si>
    <t>2011-09-06</t>
  </si>
  <si>
    <t>2011-09-07</t>
  </si>
  <si>
    <t>2011-09-08</t>
  </si>
  <si>
    <t>2011-09-09</t>
  </si>
  <si>
    <t>2011-09-12</t>
  </si>
  <si>
    <t>2011-09-13</t>
  </si>
  <si>
    <t>2011-09-14</t>
  </si>
  <si>
    <t>2011-09-15</t>
  </si>
  <si>
    <t>2011-09-16</t>
  </si>
  <si>
    <t>2011-09-19</t>
  </si>
  <si>
    <t>2011-09-20</t>
  </si>
  <si>
    <t>2011-09-21</t>
  </si>
  <si>
    <t>2011-09-22</t>
  </si>
  <si>
    <t>2011-09-23</t>
  </si>
  <si>
    <t>2011-09-26</t>
  </si>
  <si>
    <t>2011-09-27</t>
  </si>
  <si>
    <t>2011-09-28</t>
  </si>
  <si>
    <t>2011-09-29</t>
  </si>
  <si>
    <t>2011-09-30</t>
  </si>
  <si>
    <t>2011-10-03</t>
  </si>
  <si>
    <t>2011-10-04</t>
  </si>
  <si>
    <t>2011-10-05</t>
  </si>
  <si>
    <t>2011-10-06</t>
  </si>
  <si>
    <t>2011-10-07</t>
  </si>
  <si>
    <t>2011-10-10</t>
  </si>
  <si>
    <t>2011-10-11</t>
  </si>
  <si>
    <t>2011-10-12</t>
  </si>
  <si>
    <t>2011-10-13</t>
  </si>
  <si>
    <t>2011-10-14</t>
  </si>
  <si>
    <t>2011-10-17</t>
  </si>
  <si>
    <t>2011-10-18</t>
  </si>
  <si>
    <t>2011-10-19</t>
  </si>
  <si>
    <t>2011-10-20</t>
  </si>
  <si>
    <t>2011-10-21</t>
  </si>
  <si>
    <t>2011-10-24</t>
  </si>
  <si>
    <t>2011-10-25</t>
  </si>
  <si>
    <t>2011-10-26</t>
  </si>
  <si>
    <t>2011-10-27</t>
  </si>
  <si>
    <t>2011-10-28</t>
  </si>
  <si>
    <t>2011-10-31</t>
  </si>
  <si>
    <t>2011-11-02</t>
  </si>
  <si>
    <t>2011-11-03</t>
  </si>
  <si>
    <t>2011-11-04</t>
  </si>
  <si>
    <t>2011-11-07</t>
  </si>
  <si>
    <t>2011-11-08</t>
  </si>
  <si>
    <t>2011-11-09</t>
  </si>
  <si>
    <t>2011-11-10</t>
  </si>
  <si>
    <t>2011-11-14</t>
  </si>
  <si>
    <t>2011-11-15</t>
  </si>
  <si>
    <t>2011-11-16</t>
  </si>
  <si>
    <t>2011-11-17</t>
  </si>
  <si>
    <t>2011-11-18</t>
  </si>
  <si>
    <t>2011-11-21</t>
  </si>
  <si>
    <t>2011-11-22</t>
  </si>
  <si>
    <t>2011-11-23</t>
  </si>
  <si>
    <t>2011-11-24</t>
  </si>
  <si>
    <t>2011-11-25</t>
  </si>
  <si>
    <t>2011-11-28</t>
  </si>
  <si>
    <t>2011-11-29</t>
  </si>
  <si>
    <t>2011-11-30</t>
  </si>
  <si>
    <t>2011-12-01</t>
  </si>
  <si>
    <t>2011-12-02</t>
  </si>
  <si>
    <t>2011-12-05</t>
  </si>
  <si>
    <t>2011-12-06</t>
  </si>
  <si>
    <t>2011-12-07</t>
  </si>
  <si>
    <t>2011-12-08</t>
  </si>
  <si>
    <t>2011-12-09</t>
  </si>
  <si>
    <t>2011-12-12</t>
  </si>
  <si>
    <t>2011-12-13</t>
  </si>
  <si>
    <t>2011-12-14</t>
  </si>
  <si>
    <t>2011-12-15</t>
  </si>
  <si>
    <t>2011-12-16</t>
  </si>
  <si>
    <t>2011-12-19</t>
  </si>
  <si>
    <t>2011-12-20</t>
  </si>
  <si>
    <t>2011-12-21</t>
  </si>
  <si>
    <t>2011-12-22</t>
  </si>
  <si>
    <t>2011-12-23</t>
  </si>
  <si>
    <t>2011-12-27</t>
  </si>
  <si>
    <t>2011-12-28</t>
  </si>
  <si>
    <t>2011-12-29</t>
  </si>
  <si>
    <t>2011-12-30</t>
  </si>
  <si>
    <t>2012-01-02</t>
  </si>
  <si>
    <t>2012-01-03</t>
  </si>
  <si>
    <t>2012-01-04</t>
  </si>
  <si>
    <t>2012-01-05</t>
  </si>
  <si>
    <t>2012-01-09</t>
  </si>
  <si>
    <t>2012-01-10</t>
  </si>
  <si>
    <t>2012-01-11</t>
  </si>
  <si>
    <t>2012-01-12</t>
  </si>
  <si>
    <t>2012-01-13</t>
  </si>
  <si>
    <t>2012-01-16</t>
  </si>
  <si>
    <t>2012-01-17</t>
  </si>
  <si>
    <t>2012-01-18</t>
  </si>
  <si>
    <t>2012-01-19</t>
  </si>
  <si>
    <t>2012-01-20</t>
  </si>
  <si>
    <t>2012-01-23</t>
  </si>
  <si>
    <t>2012-01-24</t>
  </si>
  <si>
    <t>2012-01-25</t>
  </si>
  <si>
    <t>2012-01-26</t>
  </si>
  <si>
    <t>2012-01-27</t>
  </si>
  <si>
    <t>2012-01-30</t>
  </si>
  <si>
    <t>2012-01-31</t>
  </si>
  <si>
    <t>2012-02-01</t>
  </si>
  <si>
    <t>2012-02-02</t>
  </si>
  <si>
    <t>2012-02-03</t>
  </si>
  <si>
    <t>2012-02-06</t>
  </si>
  <si>
    <t>2012-02-07</t>
  </si>
  <si>
    <t>2012-02-08</t>
  </si>
  <si>
    <t>2012-02-09</t>
  </si>
  <si>
    <t>2012-02-10</t>
  </si>
  <si>
    <t>2012-02-13</t>
  </si>
  <si>
    <t>2012-02-14</t>
  </si>
  <si>
    <t>2012-02-15</t>
  </si>
  <si>
    <t>2012-02-16</t>
  </si>
  <si>
    <t>2012-02-17</t>
  </si>
  <si>
    <t>2012-02-20</t>
  </si>
  <si>
    <t>2012-02-21</t>
  </si>
  <si>
    <t>2012-02-22</t>
  </si>
  <si>
    <t>2012-02-23</t>
  </si>
  <si>
    <t>2012-02-24</t>
  </si>
  <si>
    <t>2012-02-27</t>
  </si>
  <si>
    <t>2012-02-28</t>
  </si>
  <si>
    <t>2012-02-29</t>
  </si>
  <si>
    <t>2012-03-01</t>
  </si>
  <si>
    <t>2012-03-02</t>
  </si>
  <si>
    <t>2012-03-05</t>
  </si>
  <si>
    <t>2012-03-06</t>
  </si>
  <si>
    <t>2012-03-07</t>
  </si>
  <si>
    <t>2012-03-08</t>
  </si>
  <si>
    <t>2012-03-09</t>
  </si>
  <si>
    <t>2012-03-12</t>
  </si>
  <si>
    <t>2012-03-13</t>
  </si>
  <si>
    <t>2012-03-14</t>
  </si>
  <si>
    <t>2012-03-15</t>
  </si>
  <si>
    <t>2012-03-16</t>
  </si>
  <si>
    <t>2012-03-19</t>
  </si>
  <si>
    <t>2012-03-20</t>
  </si>
  <si>
    <t>2012-03-21</t>
  </si>
  <si>
    <t>2012-03-22</t>
  </si>
  <si>
    <t>2012-03-23</t>
  </si>
  <si>
    <t>2012-03-26</t>
  </si>
  <si>
    <t>2012-03-27</t>
  </si>
  <si>
    <t>2012-03-28</t>
  </si>
  <si>
    <t>2012-03-29</t>
  </si>
  <si>
    <t>2012-03-30</t>
  </si>
  <si>
    <t>2012-04-02</t>
  </si>
  <si>
    <t>2012-04-03</t>
  </si>
  <si>
    <t>2012-04-04</t>
  </si>
  <si>
    <t>2012-04-05</t>
  </si>
  <si>
    <t>2012-04-10</t>
  </si>
  <si>
    <t>2012-04-11</t>
  </si>
  <si>
    <t>2012-04-12</t>
  </si>
  <si>
    <t>2012-04-13</t>
  </si>
  <si>
    <t>2012-04-16</t>
  </si>
  <si>
    <t>2012-04-17</t>
  </si>
  <si>
    <t>2012-04-18</t>
  </si>
  <si>
    <t>2012-04-19</t>
  </si>
  <si>
    <t>2012-04-20</t>
  </si>
  <si>
    <t>2012-04-23</t>
  </si>
  <si>
    <t>2012-04-24</t>
  </si>
  <si>
    <t>2012-04-25</t>
  </si>
  <si>
    <t>2012-04-26</t>
  </si>
  <si>
    <t>2012-04-27</t>
  </si>
  <si>
    <t>2012-04-30</t>
  </si>
  <si>
    <t>2012-05-02</t>
  </si>
  <si>
    <t>2012-05-04</t>
  </si>
  <si>
    <t>2012-05-07</t>
  </si>
  <si>
    <t>2012-05-08</t>
  </si>
  <si>
    <t>2012-05-09</t>
  </si>
  <si>
    <t>2012-05-10</t>
  </si>
  <si>
    <t>2012-05-11</t>
  </si>
  <si>
    <t>2012-05-14</t>
  </si>
  <si>
    <t>2012-05-15</t>
  </si>
  <si>
    <t>2012-05-16</t>
  </si>
  <si>
    <t>2012-05-17</t>
  </si>
  <si>
    <t>2012-05-18</t>
  </si>
  <si>
    <t>2012-05-21</t>
  </si>
  <si>
    <t>2012-05-22</t>
  </si>
  <si>
    <t>2012-05-23</t>
  </si>
  <si>
    <t>2012-05-24</t>
  </si>
  <si>
    <t>2012-05-25</t>
  </si>
  <si>
    <t>2012-05-28</t>
  </si>
  <si>
    <t>2012-05-29</t>
  </si>
  <si>
    <t>2012-05-30</t>
  </si>
  <si>
    <t>2012-05-31</t>
  </si>
  <si>
    <t>2012-06-01</t>
  </si>
  <si>
    <t>2012-06-04</t>
  </si>
  <si>
    <t>2012-06-05</t>
  </si>
  <si>
    <t>2012-06-06</t>
  </si>
  <si>
    <t>2012-06-08</t>
  </si>
  <si>
    <t>2012-06-11</t>
  </si>
  <si>
    <t>2012-06-12</t>
  </si>
  <si>
    <t>2012-06-13</t>
  </si>
  <si>
    <t>2012-06-14</t>
  </si>
  <si>
    <t>2012-06-15</t>
  </si>
  <si>
    <t>2012-06-18</t>
  </si>
  <si>
    <t>2012-06-19</t>
  </si>
  <si>
    <t>2012-06-20</t>
  </si>
  <si>
    <t>2012-06-21</t>
  </si>
  <si>
    <t>2012-06-22</t>
  </si>
  <si>
    <t>2012-06-25</t>
  </si>
  <si>
    <t>2012-06-26</t>
  </si>
  <si>
    <t>2012-06-27</t>
  </si>
  <si>
    <t>2012-06-28</t>
  </si>
  <si>
    <t>2012-06-29</t>
  </si>
  <si>
    <t>2012-07-02</t>
  </si>
  <si>
    <t>2012-07-03</t>
  </si>
  <si>
    <t>2012-07-04</t>
  </si>
  <si>
    <t>2012-07-05</t>
  </si>
  <si>
    <t>2012-07-06</t>
  </si>
  <si>
    <t>2012-07-09</t>
  </si>
  <si>
    <t>2012-07-10</t>
  </si>
  <si>
    <t>2012-07-11</t>
  </si>
  <si>
    <t>2012-07-12</t>
  </si>
  <si>
    <t>2012-07-13</t>
  </si>
  <si>
    <t>2012-07-16</t>
  </si>
  <si>
    <t>2012-07-17</t>
  </si>
  <si>
    <t>2012-07-18</t>
  </si>
  <si>
    <t>2012-07-19</t>
  </si>
  <si>
    <t>2012-07-20</t>
  </si>
  <si>
    <t>2012-07-24</t>
  </si>
  <si>
    <t>2012-07-25</t>
  </si>
  <si>
    <t>2012-07-26</t>
  </si>
  <si>
    <t>2012-07-27</t>
  </si>
  <si>
    <t>2012-07-30</t>
  </si>
  <si>
    <t>2012-07-31</t>
  </si>
  <si>
    <t>2012-08-01</t>
  </si>
  <si>
    <t>2012-08-02</t>
  </si>
  <si>
    <t>2012-08-03</t>
  </si>
  <si>
    <t>2012-08-06</t>
  </si>
  <si>
    <t>2012-08-07</t>
  </si>
  <si>
    <t>2012-08-08</t>
  </si>
  <si>
    <t>2012-08-09</t>
  </si>
  <si>
    <t>2012-08-10</t>
  </si>
  <si>
    <t>2012-08-13</t>
  </si>
  <si>
    <t>2012-08-14</t>
  </si>
  <si>
    <t>2012-08-16</t>
  </si>
  <si>
    <t>2012-08-17</t>
  </si>
  <si>
    <t>2012-08-20</t>
  </si>
  <si>
    <t>2012-08-21</t>
  </si>
  <si>
    <t>2012-08-22</t>
  </si>
  <si>
    <t>2012-08-23</t>
  </si>
  <si>
    <t>2012-08-24</t>
  </si>
  <si>
    <t>2012-08-27</t>
  </si>
  <si>
    <t>2012-08-28</t>
  </si>
  <si>
    <t>2012-08-29</t>
  </si>
  <si>
    <t>2012-08-30</t>
  </si>
  <si>
    <t>2012-08-31</t>
  </si>
  <si>
    <t>2012-09-03</t>
  </si>
  <si>
    <t>2012-09-04</t>
  </si>
  <si>
    <t>2012-09-05</t>
  </si>
  <si>
    <t>2012-09-06</t>
  </si>
  <si>
    <t>2012-09-07</t>
  </si>
  <si>
    <t>2012-09-10</t>
  </si>
  <si>
    <t>2012-09-11</t>
  </si>
  <si>
    <t>2012-09-12</t>
  </si>
  <si>
    <t>2012-09-13</t>
  </si>
  <si>
    <t>2012-09-14</t>
  </si>
  <si>
    <t>2012-09-17</t>
  </si>
  <si>
    <t>2012-09-18</t>
  </si>
  <si>
    <t>2012-09-19</t>
  </si>
  <si>
    <t>2012-09-20</t>
  </si>
  <si>
    <t>2012-09-21</t>
  </si>
  <si>
    <t>2012-09-24</t>
  </si>
  <si>
    <t>2012-09-25</t>
  </si>
  <si>
    <t>2012-09-26</t>
  </si>
  <si>
    <t>2012-09-27</t>
  </si>
  <si>
    <t>2012-09-28</t>
  </si>
  <si>
    <t>2012-10-01</t>
  </si>
  <si>
    <t>2012-10-02</t>
  </si>
  <si>
    <t>2012-10-03</t>
  </si>
  <si>
    <t>2012-10-04</t>
  </si>
  <si>
    <t>2012-10-05</t>
  </si>
  <si>
    <t>2012-10-08</t>
  </si>
  <si>
    <t>2012-10-09</t>
  </si>
  <si>
    <t>2012-10-10</t>
  </si>
  <si>
    <t>2012-10-11</t>
  </si>
  <si>
    <t>2012-10-12</t>
  </si>
  <si>
    <t>2012-10-15</t>
  </si>
  <si>
    <t>2012-10-16</t>
  </si>
  <si>
    <t>2012-10-17</t>
  </si>
  <si>
    <t>2012-10-18</t>
  </si>
  <si>
    <t>2012-10-19</t>
  </si>
  <si>
    <t>2012-10-22</t>
  </si>
  <si>
    <t>2012-10-23</t>
  </si>
  <si>
    <t>2012-10-24</t>
  </si>
  <si>
    <t>2012-10-25</t>
  </si>
  <si>
    <t>2012-10-26</t>
  </si>
  <si>
    <t>2012-10-29</t>
  </si>
  <si>
    <t>2012-10-30</t>
  </si>
  <si>
    <t>2012-10-31</t>
  </si>
  <si>
    <t>2012-11-02</t>
  </si>
  <si>
    <t>2012-11-05</t>
  </si>
  <si>
    <t>2012-11-06</t>
  </si>
  <si>
    <t>2012-11-07</t>
  </si>
  <si>
    <t>2012-11-08</t>
  </si>
  <si>
    <t>2012-11-09</t>
  </si>
  <si>
    <t>2012-11-12</t>
  </si>
  <si>
    <t>2012-11-13</t>
  </si>
  <si>
    <t>2012-11-14</t>
  </si>
  <si>
    <t>2012-11-15</t>
  </si>
  <si>
    <t>2012-11-16</t>
  </si>
  <si>
    <t>2012-11-19</t>
  </si>
  <si>
    <t>2012-11-20</t>
  </si>
  <si>
    <t>2012-11-21</t>
  </si>
  <si>
    <t>2012-11-22</t>
  </si>
  <si>
    <t>2012-11-23</t>
  </si>
  <si>
    <t>2012-11-26</t>
  </si>
  <si>
    <t>2012-11-27</t>
  </si>
  <si>
    <t>2012-11-28</t>
  </si>
  <si>
    <t>2012-11-29</t>
  </si>
  <si>
    <t>2012-11-30</t>
  </si>
  <si>
    <t>2012-12-03</t>
  </si>
  <si>
    <t>2012-12-04</t>
  </si>
  <si>
    <t>2012-12-05</t>
  </si>
  <si>
    <t>2012-12-06</t>
  </si>
  <si>
    <t>2012-12-07</t>
  </si>
  <si>
    <t>2012-12-10</t>
  </si>
  <si>
    <t>2012-12-11</t>
  </si>
  <si>
    <t>2012-12-12</t>
  </si>
  <si>
    <t>2012-12-13</t>
  </si>
  <si>
    <t>2012-12-14</t>
  </si>
  <si>
    <t>2012-12-17</t>
  </si>
  <si>
    <t>2012-12-18</t>
  </si>
  <si>
    <t>2012-12-19</t>
  </si>
  <si>
    <t>2012-12-20</t>
  </si>
  <si>
    <t>2012-12-21</t>
  </si>
  <si>
    <t>2012-12-27</t>
  </si>
  <si>
    <t>2012-12-28</t>
  </si>
  <si>
    <t>długa czarna świeca</t>
  </si>
  <si>
    <t>2013-01-02</t>
  </si>
  <si>
    <t>2013-01-03</t>
  </si>
  <si>
    <t>2013-01-04</t>
  </si>
  <si>
    <t>2013-01-07</t>
  </si>
  <si>
    <t>2013-01-08</t>
  </si>
  <si>
    <t>2013-01-09</t>
  </si>
  <si>
    <t>2013-01-10</t>
  </si>
  <si>
    <t>2013-01-11</t>
  </si>
  <si>
    <t>2013-01-14</t>
  </si>
  <si>
    <t>2013-01-15</t>
  </si>
  <si>
    <t>2013-01-16</t>
  </si>
  <si>
    <t>2013-01-17</t>
  </si>
  <si>
    <t>2013-01-18</t>
  </si>
  <si>
    <t>2013-01-21</t>
  </si>
  <si>
    <t>2013-01-22</t>
  </si>
  <si>
    <t>2013-01-23</t>
  </si>
  <si>
    <t>2013-01-24</t>
  </si>
  <si>
    <t>2013-01-25</t>
  </si>
  <si>
    <t>2013-01-28</t>
  </si>
  <si>
    <t>2013-01-29</t>
  </si>
  <si>
    <t>2013-01-30</t>
  </si>
  <si>
    <t>2013-01-31</t>
  </si>
  <si>
    <t>2013-02-01</t>
  </si>
  <si>
    <t>2013-02-04</t>
  </si>
  <si>
    <t>2013-02-05</t>
  </si>
  <si>
    <t>2013-02-06</t>
  </si>
  <si>
    <t>2013-02-07</t>
  </si>
  <si>
    <t>2013-02-08</t>
  </si>
  <si>
    <t>2013-02-11</t>
  </si>
  <si>
    <t>2013-02-12</t>
  </si>
  <si>
    <t>2013-02-13</t>
  </si>
  <si>
    <t>2013-02-14</t>
  </si>
  <si>
    <t>2013-02-15</t>
  </si>
  <si>
    <t>2013-02-18</t>
  </si>
  <si>
    <t>2013-02-19</t>
  </si>
  <si>
    <t>2013-02-20</t>
  </si>
  <si>
    <t>2013-02-21</t>
  </si>
  <si>
    <t>2013-02-22</t>
  </si>
  <si>
    <t>2013-02-25</t>
  </si>
  <si>
    <t>2013-02-26</t>
  </si>
  <si>
    <t>2013-02-27</t>
  </si>
  <si>
    <t>2013-02-28</t>
  </si>
  <si>
    <t>2013-03-01</t>
  </si>
  <si>
    <t>2013-03-04</t>
  </si>
  <si>
    <t>2013-03-05</t>
  </si>
  <si>
    <t>2013-03-06</t>
  </si>
  <si>
    <t>2013-03-07</t>
  </si>
  <si>
    <t>2013-03-08</t>
  </si>
  <si>
    <t>2013-03-11</t>
  </si>
  <si>
    <t>2013-03-12</t>
  </si>
  <si>
    <t>2013-03-13</t>
  </si>
  <si>
    <t>2013-03-14</t>
  </si>
  <si>
    <t>2013-03-15</t>
  </si>
  <si>
    <t>2013-03-18</t>
  </si>
  <si>
    <t>2013-03-19</t>
  </si>
  <si>
    <t>2013-03-20</t>
  </si>
  <si>
    <t>2013-03-21</t>
  </si>
  <si>
    <t>2013-03-22</t>
  </si>
  <si>
    <t>2013-03-25</t>
  </si>
  <si>
    <t>2013-03-26</t>
  </si>
  <si>
    <t>2013-03-27</t>
  </si>
  <si>
    <t>2013-03-28</t>
  </si>
  <si>
    <t>2013-04-02</t>
  </si>
  <si>
    <t>2013-04-03</t>
  </si>
  <si>
    <t>2013-04-04</t>
  </si>
  <si>
    <t>2013-04-05</t>
  </si>
  <si>
    <t>2013-04-08</t>
  </si>
  <si>
    <t>2013-04-09</t>
  </si>
  <si>
    <t>2013-04-10</t>
  </si>
  <si>
    <t>2013-04-11</t>
  </si>
  <si>
    <t>2013-04-12</t>
  </si>
  <si>
    <t>2013-04-15</t>
  </si>
  <si>
    <t>2013-04-17</t>
  </si>
  <si>
    <t>2013-04-18</t>
  </si>
  <si>
    <t>2013-04-19</t>
  </si>
  <si>
    <t>2013-04-22</t>
  </si>
  <si>
    <t>2013-04-23</t>
  </si>
  <si>
    <t>2013-04-24</t>
  </si>
  <si>
    <t>2013-04-25</t>
  </si>
  <si>
    <t>2013-04-26</t>
  </si>
  <si>
    <t>2013-04-29</t>
  </si>
  <si>
    <t>2013-04-30</t>
  </si>
  <si>
    <t>2013-05-02</t>
  </si>
  <si>
    <t>2013-05-06</t>
  </si>
  <si>
    <t>2013-05-07</t>
  </si>
  <si>
    <t>2013-05-08</t>
  </si>
  <si>
    <t>2013-05-09</t>
  </si>
  <si>
    <t>2013-05-10</t>
  </si>
  <si>
    <t>2013-05-13</t>
  </si>
  <si>
    <t>2013-05-14</t>
  </si>
  <si>
    <t>2013-05-15</t>
  </si>
  <si>
    <t>2013-05-16</t>
  </si>
  <si>
    <t>2013-05-17</t>
  </si>
  <si>
    <t>2013-05-20</t>
  </si>
  <si>
    <t>2013-05-21</t>
  </si>
  <si>
    <t>2013-05-22</t>
  </si>
  <si>
    <t>2013-05-23</t>
  </si>
  <si>
    <t>2013-05-24</t>
  </si>
  <si>
    <t>2013-05-27</t>
  </si>
  <si>
    <t>2013-05-28</t>
  </si>
  <si>
    <t>2013-05-29</t>
  </si>
  <si>
    <t>2013-05-31</t>
  </si>
  <si>
    <t>2013-06-03</t>
  </si>
  <si>
    <t>2013-06-04</t>
  </si>
  <si>
    <t>2013-06-05</t>
  </si>
  <si>
    <t>2013-06-06</t>
  </si>
  <si>
    <t>2013-06-07</t>
  </si>
  <si>
    <t>2013-06-10</t>
  </si>
  <si>
    <t>2013-06-11</t>
  </si>
  <si>
    <t>2013-06-12</t>
  </si>
  <si>
    <t>2013-06-13</t>
  </si>
  <si>
    <t>2013-06-14</t>
  </si>
  <si>
    <t>2013-06-17</t>
  </si>
  <si>
    <t>2013-06-18</t>
  </si>
  <si>
    <t>2013-06-19</t>
  </si>
  <si>
    <t>2013-06-20</t>
  </si>
  <si>
    <t>2013-06-21</t>
  </si>
  <si>
    <t>2013-06-24</t>
  </si>
  <si>
    <t>2013-06-25</t>
  </si>
  <si>
    <t>2013-06-26</t>
  </si>
  <si>
    <t>2013-06-27</t>
  </si>
  <si>
    <t>2013-06-28</t>
  </si>
  <si>
    <t>2013-07-01</t>
  </si>
  <si>
    <t>2013-07-02</t>
  </si>
  <si>
    <t>2013-07-03</t>
  </si>
  <si>
    <t>2013-07-04</t>
  </si>
  <si>
    <t>2013-07-05</t>
  </si>
  <si>
    <t>2013-07-08</t>
  </si>
  <si>
    <t>2013-07-09</t>
  </si>
  <si>
    <t>2013-07-10</t>
  </si>
  <si>
    <t>2013-07-11</t>
  </si>
  <si>
    <t>2013-07-12</t>
  </si>
  <si>
    <t>2013-07-15</t>
  </si>
  <si>
    <t>2013-07-16</t>
  </si>
  <si>
    <t>2013-07-17</t>
  </si>
  <si>
    <t>2013-07-18</t>
  </si>
  <si>
    <t>2013-07-19</t>
  </si>
  <si>
    <t>2013-07-22</t>
  </si>
  <si>
    <t>2013-07-23</t>
  </si>
  <si>
    <t>2013-07-24</t>
  </si>
  <si>
    <t>2013-07-25</t>
  </si>
  <si>
    <t>2013-07-26</t>
  </si>
  <si>
    <t>2013-07-29</t>
  </si>
  <si>
    <t>2013-07-30</t>
  </si>
  <si>
    <t>2013-07-31</t>
  </si>
  <si>
    <t>2013-08-01</t>
  </si>
  <si>
    <t>2013-08-02</t>
  </si>
  <si>
    <t>2013-08-05</t>
  </si>
  <si>
    <t>2013-08-06</t>
  </si>
  <si>
    <t>2013-08-07</t>
  </si>
  <si>
    <t>2013-08-08</t>
  </si>
  <si>
    <t>2013-08-09</t>
  </si>
  <si>
    <t>2013-08-12</t>
  </si>
  <si>
    <t>2013-08-13</t>
  </si>
  <si>
    <t>2013-08-14</t>
  </si>
  <si>
    <t>2013-08-16</t>
  </si>
  <si>
    <t>2013-08-19</t>
  </si>
  <si>
    <t>2013-08-20</t>
  </si>
  <si>
    <t>2013-08-21</t>
  </si>
  <si>
    <t>2013-08-22</t>
  </si>
  <si>
    <t>2013-08-23</t>
  </si>
  <si>
    <t>2013-08-26</t>
  </si>
  <si>
    <t>2013-08-27</t>
  </si>
  <si>
    <t>2013-08-28</t>
  </si>
  <si>
    <t>2013-08-29</t>
  </si>
  <si>
    <t>2013-08-30</t>
  </si>
  <si>
    <t>Kurs otwarcia (SS)</t>
  </si>
  <si>
    <t>Kurs maksymalny (RS)</t>
  </si>
  <si>
    <t>Kurs minimalny (ES)</t>
  </si>
  <si>
    <t>moduł korpusu</t>
  </si>
  <si>
    <t>Biała świeca</t>
  </si>
  <si>
    <t>Czarna świeca</t>
  </si>
  <si>
    <t>Doji</t>
  </si>
  <si>
    <t>Wysoka biała świeca</t>
  </si>
  <si>
    <t>Wysoka czarna świeca</t>
  </si>
  <si>
    <t>Długa biała świeca</t>
  </si>
  <si>
    <t>Kurs zamknięcia (GS)</t>
  </si>
  <si>
    <t>Biała szpulka</t>
  </si>
  <si>
    <t>Czarna szpulka</t>
  </si>
  <si>
    <t>A</t>
  </si>
  <si>
    <t>B</t>
  </si>
  <si>
    <t>C</t>
  </si>
  <si>
    <t>D</t>
  </si>
  <si>
    <t>E</t>
  </si>
  <si>
    <t>G</t>
  </si>
  <si>
    <t>H</t>
  </si>
  <si>
    <t>J</t>
  </si>
  <si>
    <t>K</t>
  </si>
  <si>
    <t>M</t>
  </si>
  <si>
    <t>N</t>
  </si>
  <si>
    <t>R</t>
  </si>
  <si>
    <t>S</t>
  </si>
  <si>
    <t>L</t>
  </si>
  <si>
    <t>O</t>
  </si>
  <si>
    <t>P</t>
  </si>
  <si>
    <t>Q</t>
  </si>
  <si>
    <t>wysoka lub długa czarna świeca</t>
  </si>
  <si>
    <t>wysoka lub długa biała świeca</t>
  </si>
  <si>
    <t>wysoka lub długa świeca</t>
  </si>
  <si>
    <t>szpulka</t>
  </si>
  <si>
    <t>szpulka albo doji</t>
  </si>
  <si>
    <t>T</t>
  </si>
  <si>
    <t>U</t>
  </si>
  <si>
    <t>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</si>
</sst>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7"/>
  <sheetViews>
    <sheetView tabSelected="1" zoomScale="75" zoomScaleNormal="75" zoomScalePageLayoutView="0" workbookViewId="0" topLeftCell="A1">
      <pane xSplit="6" ySplit="3" topLeftCell="G4" activePane="bottomRight" state="frozen"/>
      <selection pane="topLeft" activeCell="A1" sqref="A1"/>
      <selection pane="topRight" activeCell="J1" sqref="J1"/>
      <selection pane="bottomLeft" activeCell="A3" sqref="A3"/>
      <selection pane="bottomRight" activeCell="U317" sqref="U317"/>
    </sheetView>
  </sheetViews>
  <sheetFormatPr defaultColWidth="9.140625" defaultRowHeight="12.75"/>
  <cols>
    <col min="1" max="1" width="12.8515625" style="0" customWidth="1"/>
    <col min="2" max="5" width="10.7109375" style="0" customWidth="1"/>
    <col min="6" max="6" width="1.8515625" style="0" customWidth="1"/>
    <col min="7" max="7" width="12.7109375" style="0" customWidth="1"/>
    <col min="8" max="8" width="12.140625" style="0" customWidth="1"/>
    <col min="9" max="9" width="12.57421875" style="0" customWidth="1"/>
    <col min="10" max="10" width="12.421875" style="0" customWidth="1"/>
    <col min="11" max="12" width="11.421875" style="0" customWidth="1"/>
    <col min="13" max="13" width="13.00390625" style="0" customWidth="1"/>
    <col min="14" max="17" width="12.00390625" style="0" customWidth="1"/>
    <col min="18" max="18" width="10.8515625" style="0" customWidth="1"/>
    <col min="19" max="21" width="10.421875" style="0" customWidth="1"/>
    <col min="22" max="22" width="12.00390625" style="0" customWidth="1"/>
  </cols>
  <sheetData>
    <row r="1" spans="1:21" ht="90.75" customHeight="1">
      <c r="A1" s="6" t="s">
        <v>0</v>
      </c>
      <c r="B1" s="10" t="s">
        <v>831</v>
      </c>
      <c r="C1" s="10" t="s">
        <v>832</v>
      </c>
      <c r="D1" s="10" t="s">
        <v>833</v>
      </c>
      <c r="E1" s="10" t="s">
        <v>841</v>
      </c>
      <c r="G1" s="11" t="s">
        <v>835</v>
      </c>
      <c r="H1" s="11" t="s">
        <v>836</v>
      </c>
      <c r="I1" s="11" t="s">
        <v>837</v>
      </c>
      <c r="J1" s="9" t="s">
        <v>838</v>
      </c>
      <c r="K1" s="12" t="s">
        <v>839</v>
      </c>
      <c r="L1" s="13" t="s">
        <v>834</v>
      </c>
      <c r="M1" s="12" t="s">
        <v>840</v>
      </c>
      <c r="N1" s="12" t="s">
        <v>664</v>
      </c>
      <c r="O1" s="10" t="s">
        <v>862</v>
      </c>
      <c r="P1" s="10" t="s">
        <v>861</v>
      </c>
      <c r="Q1" s="10" t="s">
        <v>863</v>
      </c>
      <c r="R1" s="12" t="s">
        <v>842</v>
      </c>
      <c r="S1" s="12" t="s">
        <v>843</v>
      </c>
      <c r="T1" s="8" t="s">
        <v>864</v>
      </c>
      <c r="U1" s="8" t="s">
        <v>865</v>
      </c>
    </row>
    <row r="2" spans="1:21" ht="15" customHeight="1">
      <c r="A2" s="6" t="s">
        <v>844</v>
      </c>
      <c r="B2" s="6" t="s">
        <v>845</v>
      </c>
      <c r="C2" s="6" t="s">
        <v>846</v>
      </c>
      <c r="D2" s="6" t="s">
        <v>847</v>
      </c>
      <c r="E2" s="6" t="s">
        <v>848</v>
      </c>
      <c r="F2" s="4"/>
      <c r="G2" s="1" t="s">
        <v>849</v>
      </c>
      <c r="H2" s="1" t="s">
        <v>850</v>
      </c>
      <c r="I2" s="1" t="s">
        <v>868</v>
      </c>
      <c r="J2" s="2" t="s">
        <v>851</v>
      </c>
      <c r="K2" s="2" t="s">
        <v>852</v>
      </c>
      <c r="L2" s="6" t="s">
        <v>857</v>
      </c>
      <c r="M2" s="2" t="s">
        <v>853</v>
      </c>
      <c r="N2" s="2" t="s">
        <v>854</v>
      </c>
      <c r="O2" s="6" t="s">
        <v>858</v>
      </c>
      <c r="P2" s="6" t="s">
        <v>859</v>
      </c>
      <c r="Q2" s="6" t="s">
        <v>860</v>
      </c>
      <c r="R2" s="2" t="s">
        <v>855</v>
      </c>
      <c r="S2" s="2" t="s">
        <v>856</v>
      </c>
      <c r="T2" s="6" t="s">
        <v>866</v>
      </c>
      <c r="U2" s="6" t="s">
        <v>867</v>
      </c>
    </row>
    <row r="3" spans="9:21" ht="12.75">
      <c r="I3" s="5"/>
      <c r="S3" s="5"/>
      <c r="T3" s="7"/>
      <c r="U3" s="5"/>
    </row>
    <row r="4" spans="1:21" ht="12.75" hidden="1">
      <c r="A4" t="s">
        <v>1</v>
      </c>
      <c r="B4" s="14">
        <v>349</v>
      </c>
      <c r="C4" s="14">
        <v>360</v>
      </c>
      <c r="D4" s="14">
        <v>348.1</v>
      </c>
      <c r="E4" s="14">
        <v>360</v>
      </c>
      <c r="G4" t="b">
        <f>IF(+E4&gt;B4,TRUE,FALSE)</f>
        <v>1</v>
      </c>
      <c r="H4" t="b">
        <f>IF(+B4&gt;E4,TRUE,FALSE)</f>
        <v>0</v>
      </c>
      <c r="I4" s="5" t="b">
        <f>IF(+E4=B4,TRUE,FALSE)</f>
        <v>0</v>
      </c>
      <c r="J4" t="b">
        <f>AND(+G4=TRUE,+(+E4-B4)&gt;5%*B4)</f>
        <v>0</v>
      </c>
      <c r="K4" t="b">
        <f>AND(+H4=TRUE,+(+B4-E4)&gt;5%*B4)</f>
        <v>0</v>
      </c>
      <c r="L4" s="15">
        <f>ABS(+(+E4-B4))</f>
        <v>11</v>
      </c>
      <c r="O4" t="b">
        <f>OR(+J4=TRUE,+M4=TRUE)</f>
        <v>0</v>
      </c>
      <c r="P4" t="b">
        <f>OR(+K4=TRUE,+N4=TRUE)</f>
        <v>0</v>
      </c>
      <c r="Q4" t="b">
        <f>OR(+O4=TRUE,+P4=TRUE)</f>
        <v>0</v>
      </c>
      <c r="R4" t="b">
        <f>AND(+G4=TRUE,+L4&lt;2%*B4)</f>
        <v>0</v>
      </c>
      <c r="S4" s="5" t="b">
        <f>AND(+H4=TRUE,+L4&lt;2%*B4)</f>
        <v>0</v>
      </c>
      <c r="T4" s="7" t="b">
        <f>OR(+R4=TRUE,+S4=TRUE)</f>
        <v>0</v>
      </c>
      <c r="U4" s="5" t="b">
        <f>OR(+T4=TRUE,+I4=TRUE)</f>
        <v>0</v>
      </c>
    </row>
    <row r="5" spans="1:21" ht="12.75" hidden="1">
      <c r="A5" t="s">
        <v>2</v>
      </c>
      <c r="B5" s="14">
        <v>358</v>
      </c>
      <c r="C5" s="14">
        <v>361.9</v>
      </c>
      <c r="D5" s="14">
        <v>354</v>
      </c>
      <c r="E5" s="14">
        <v>357</v>
      </c>
      <c r="G5" t="b">
        <f aca="true" t="shared" si="0" ref="G5:G68">IF(+E5&gt;B5,TRUE,FALSE)</f>
        <v>0</v>
      </c>
      <c r="H5" t="b">
        <f aca="true" t="shared" si="1" ref="H5:H68">IF(+B5&gt;E5,TRUE,FALSE)</f>
        <v>1</v>
      </c>
      <c r="I5" s="5" t="b">
        <f aca="true" t="shared" si="2" ref="I5:I68">IF(+E5=B5,TRUE,FALSE)</f>
        <v>0</v>
      </c>
      <c r="J5" t="b">
        <f aca="true" t="shared" si="3" ref="J5:J68">AND(+G5=TRUE,+(+E5-B5)&gt;5%*B5)</f>
        <v>0</v>
      </c>
      <c r="K5" t="b">
        <f aca="true" t="shared" si="4" ref="K5:K68">AND(+H5=TRUE,+(+B5-E5)&gt;5%*B5)</f>
        <v>0</v>
      </c>
      <c r="L5" s="15">
        <f aca="true" t="shared" si="5" ref="L5:L68">ABS(+(+E5-B5))</f>
        <v>1</v>
      </c>
      <c r="M5" t="b">
        <f>AND(+G5=TRUE,+L5&gt;(3*L4),+L5&gt;(4%*B5))</f>
        <v>0</v>
      </c>
      <c r="N5" t="b">
        <f>AND(+H5=TRUE,+L5&gt;(3*L4),+L5&gt;(4%*B5))</f>
        <v>0</v>
      </c>
      <c r="O5" t="b">
        <f>OR(+J5=TRUE,+M5=TRUE)</f>
        <v>0</v>
      </c>
      <c r="P5" t="b">
        <f>OR(+K5=TRUE,+N5=TRUE)</f>
        <v>0</v>
      </c>
      <c r="Q5" t="b">
        <f>OR(+O5=TRUE,+P5=TRUE)</f>
        <v>0</v>
      </c>
      <c r="R5" t="b">
        <f aca="true" t="shared" si="6" ref="R5:R68">AND(+G5=TRUE,+L5&lt;2%*B5)</f>
        <v>0</v>
      </c>
      <c r="S5" s="5" t="b">
        <f aca="true" t="shared" si="7" ref="S5:S68">AND(+H5=TRUE,+L5&lt;2%*B5)</f>
        <v>1</v>
      </c>
      <c r="T5" s="7" t="b">
        <f aca="true" t="shared" si="8" ref="T5:T68">OR(+R5=TRUE,+S5=TRUE)</f>
        <v>1</v>
      </c>
      <c r="U5" s="5" t="b">
        <f aca="true" t="shared" si="9" ref="U5:U68">OR(+T5=TRUE,+I5=TRUE)</f>
        <v>1</v>
      </c>
    </row>
    <row r="6" spans="1:21" ht="12.75" hidden="1">
      <c r="A6" t="s">
        <v>3</v>
      </c>
      <c r="B6" s="14">
        <v>355.3</v>
      </c>
      <c r="C6" s="14">
        <v>360</v>
      </c>
      <c r="D6" s="14">
        <v>353.3</v>
      </c>
      <c r="E6" s="14">
        <v>355</v>
      </c>
      <c r="G6" t="b">
        <f t="shared" si="0"/>
        <v>0</v>
      </c>
      <c r="H6" t="b">
        <f t="shared" si="1"/>
        <v>1</v>
      </c>
      <c r="I6" s="5" t="b">
        <f t="shared" si="2"/>
        <v>0</v>
      </c>
      <c r="J6" t="b">
        <f t="shared" si="3"/>
        <v>0</v>
      </c>
      <c r="K6" t="b">
        <f t="shared" si="4"/>
        <v>0</v>
      </c>
      <c r="L6" s="15">
        <f t="shared" si="5"/>
        <v>0.30000000000001137</v>
      </c>
      <c r="M6" t="b">
        <f aca="true" t="shared" si="10" ref="M6:M69">AND(+G6=TRUE,+L6&gt;(3*L5),+L6&gt;(4%*B6))</f>
        <v>0</v>
      </c>
      <c r="N6" t="b">
        <f aca="true" t="shared" si="11" ref="N6:N69">AND(+H6=TRUE,+L6&gt;(3*L5),+L6&gt;(4%*B6))</f>
        <v>0</v>
      </c>
      <c r="O6" t="b">
        <f aca="true" t="shared" si="12" ref="O6:O69">OR(+J6=TRUE,+M6=TRUE)</f>
        <v>0</v>
      </c>
      <c r="P6" t="b">
        <f aca="true" t="shared" si="13" ref="P6:P69">OR(+K6=TRUE,+N6=TRUE)</f>
        <v>0</v>
      </c>
      <c r="Q6" t="b">
        <f aca="true" t="shared" si="14" ref="Q6:Q69">OR(+O6=TRUE,+P6=TRUE)</f>
        <v>0</v>
      </c>
      <c r="R6" t="b">
        <f t="shared" si="6"/>
        <v>0</v>
      </c>
      <c r="S6" s="5" t="b">
        <f t="shared" si="7"/>
        <v>1</v>
      </c>
      <c r="T6" s="7" t="b">
        <f t="shared" si="8"/>
        <v>1</v>
      </c>
      <c r="U6" s="5" t="b">
        <f t="shared" si="9"/>
        <v>1</v>
      </c>
    </row>
    <row r="7" spans="1:21" ht="12.75" hidden="1">
      <c r="A7" t="s">
        <v>4</v>
      </c>
      <c r="B7" s="14">
        <v>346</v>
      </c>
      <c r="C7" s="14">
        <v>353</v>
      </c>
      <c r="D7" s="14">
        <v>345.2</v>
      </c>
      <c r="E7" s="14">
        <v>351</v>
      </c>
      <c r="G7" t="b">
        <f t="shared" si="0"/>
        <v>1</v>
      </c>
      <c r="H7" t="b">
        <f t="shared" si="1"/>
        <v>0</v>
      </c>
      <c r="I7" s="5" t="b">
        <f t="shared" si="2"/>
        <v>0</v>
      </c>
      <c r="J7" t="b">
        <f t="shared" si="3"/>
        <v>0</v>
      </c>
      <c r="K7" t="b">
        <f t="shared" si="4"/>
        <v>0</v>
      </c>
      <c r="L7" s="15">
        <f t="shared" si="5"/>
        <v>5</v>
      </c>
      <c r="M7" t="b">
        <f t="shared" si="10"/>
        <v>0</v>
      </c>
      <c r="N7" t="b">
        <f t="shared" si="11"/>
        <v>0</v>
      </c>
      <c r="O7" t="b">
        <f t="shared" si="12"/>
        <v>0</v>
      </c>
      <c r="P7" t="b">
        <f t="shared" si="13"/>
        <v>0</v>
      </c>
      <c r="Q7" t="b">
        <f t="shared" si="14"/>
        <v>0</v>
      </c>
      <c r="R7" t="b">
        <f t="shared" si="6"/>
        <v>1</v>
      </c>
      <c r="S7" s="5" t="b">
        <f t="shared" si="7"/>
        <v>0</v>
      </c>
      <c r="T7" s="7" t="b">
        <f t="shared" si="8"/>
        <v>1</v>
      </c>
      <c r="U7" s="5" t="b">
        <f t="shared" si="9"/>
        <v>1</v>
      </c>
    </row>
    <row r="8" spans="1:21" ht="12.75" hidden="1">
      <c r="A8" t="s">
        <v>5</v>
      </c>
      <c r="B8" s="14">
        <v>350.5</v>
      </c>
      <c r="C8" s="14">
        <v>354.8</v>
      </c>
      <c r="D8" s="14">
        <v>350.3</v>
      </c>
      <c r="E8" s="14">
        <v>353</v>
      </c>
      <c r="G8" t="b">
        <f t="shared" si="0"/>
        <v>1</v>
      </c>
      <c r="H8" t="b">
        <f t="shared" si="1"/>
        <v>0</v>
      </c>
      <c r="I8" s="5" t="b">
        <f t="shared" si="2"/>
        <v>0</v>
      </c>
      <c r="J8" t="b">
        <f t="shared" si="3"/>
        <v>0</v>
      </c>
      <c r="K8" t="b">
        <f t="shared" si="4"/>
        <v>0</v>
      </c>
      <c r="L8" s="15">
        <f t="shared" si="5"/>
        <v>2.5</v>
      </c>
      <c r="M8" t="b">
        <f t="shared" si="10"/>
        <v>0</v>
      </c>
      <c r="N8" t="b">
        <f t="shared" si="11"/>
        <v>0</v>
      </c>
      <c r="O8" t="b">
        <f t="shared" si="12"/>
        <v>0</v>
      </c>
      <c r="P8" t="b">
        <f t="shared" si="13"/>
        <v>0</v>
      </c>
      <c r="Q8" t="b">
        <f t="shared" si="14"/>
        <v>0</v>
      </c>
      <c r="R8" t="b">
        <f t="shared" si="6"/>
        <v>1</v>
      </c>
      <c r="S8" s="5" t="b">
        <f t="shared" si="7"/>
        <v>0</v>
      </c>
      <c r="T8" s="7" t="b">
        <f t="shared" si="8"/>
        <v>1</v>
      </c>
      <c r="U8" s="5" t="b">
        <f t="shared" si="9"/>
        <v>1</v>
      </c>
    </row>
    <row r="9" spans="1:21" ht="12.75" hidden="1">
      <c r="A9" t="s">
        <v>6</v>
      </c>
      <c r="B9" s="14">
        <v>350.2</v>
      </c>
      <c r="C9" s="14">
        <v>351.8</v>
      </c>
      <c r="D9" s="14">
        <v>345.9</v>
      </c>
      <c r="E9" s="14">
        <v>345.9</v>
      </c>
      <c r="G9" t="b">
        <f t="shared" si="0"/>
        <v>0</v>
      </c>
      <c r="H9" t="b">
        <f t="shared" si="1"/>
        <v>1</v>
      </c>
      <c r="I9" s="5" t="b">
        <f t="shared" si="2"/>
        <v>0</v>
      </c>
      <c r="J9" t="b">
        <f t="shared" si="3"/>
        <v>0</v>
      </c>
      <c r="K9" t="b">
        <f t="shared" si="4"/>
        <v>0</v>
      </c>
      <c r="L9" s="15">
        <f t="shared" si="5"/>
        <v>4.300000000000011</v>
      </c>
      <c r="M9" t="b">
        <f t="shared" si="10"/>
        <v>0</v>
      </c>
      <c r="N9" t="b">
        <f t="shared" si="11"/>
        <v>0</v>
      </c>
      <c r="O9" t="b">
        <f t="shared" si="12"/>
        <v>0</v>
      </c>
      <c r="P9" t="b">
        <f t="shared" si="13"/>
        <v>0</v>
      </c>
      <c r="Q9" t="b">
        <f t="shared" si="14"/>
        <v>0</v>
      </c>
      <c r="R9" t="b">
        <f t="shared" si="6"/>
        <v>0</v>
      </c>
      <c r="S9" s="5" t="b">
        <f t="shared" si="7"/>
        <v>1</v>
      </c>
      <c r="T9" s="7" t="b">
        <f t="shared" si="8"/>
        <v>1</v>
      </c>
      <c r="U9" s="5" t="b">
        <f t="shared" si="9"/>
        <v>1</v>
      </c>
    </row>
    <row r="10" spans="1:21" ht="12.75" hidden="1">
      <c r="A10" t="s">
        <v>7</v>
      </c>
      <c r="B10" s="14">
        <v>344</v>
      </c>
      <c r="C10" s="14">
        <v>345</v>
      </c>
      <c r="D10" s="14">
        <v>330.5</v>
      </c>
      <c r="E10" s="14">
        <v>331</v>
      </c>
      <c r="G10" t="b">
        <f t="shared" si="0"/>
        <v>0</v>
      </c>
      <c r="H10" t="b">
        <f t="shared" si="1"/>
        <v>1</v>
      </c>
      <c r="I10" s="5" t="b">
        <f t="shared" si="2"/>
        <v>0</v>
      </c>
      <c r="J10" t="b">
        <f t="shared" si="3"/>
        <v>0</v>
      </c>
      <c r="K10" t="b">
        <f t="shared" si="4"/>
        <v>0</v>
      </c>
      <c r="L10" s="15">
        <f t="shared" si="5"/>
        <v>13</v>
      </c>
      <c r="M10" t="b">
        <f t="shared" si="10"/>
        <v>0</v>
      </c>
      <c r="N10" t="b">
        <f t="shared" si="11"/>
        <v>0</v>
      </c>
      <c r="O10" t="b">
        <f t="shared" si="12"/>
        <v>0</v>
      </c>
      <c r="P10" t="b">
        <f t="shared" si="13"/>
        <v>0</v>
      </c>
      <c r="Q10" t="b">
        <f t="shared" si="14"/>
        <v>0</v>
      </c>
      <c r="R10" t="b">
        <f t="shared" si="6"/>
        <v>0</v>
      </c>
      <c r="S10" s="5" t="b">
        <f t="shared" si="7"/>
        <v>0</v>
      </c>
      <c r="T10" s="7" t="b">
        <f t="shared" si="8"/>
        <v>0</v>
      </c>
      <c r="U10" s="5" t="b">
        <f t="shared" si="9"/>
        <v>0</v>
      </c>
    </row>
    <row r="11" spans="1:21" ht="12.75" hidden="1">
      <c r="A11" t="s">
        <v>8</v>
      </c>
      <c r="B11" s="14">
        <v>331</v>
      </c>
      <c r="C11" s="14">
        <v>336.5</v>
      </c>
      <c r="D11" s="14">
        <v>326</v>
      </c>
      <c r="E11" s="14">
        <v>336.5</v>
      </c>
      <c r="G11" t="b">
        <f t="shared" si="0"/>
        <v>1</v>
      </c>
      <c r="H11" t="b">
        <f t="shared" si="1"/>
        <v>0</v>
      </c>
      <c r="I11" s="5" t="b">
        <f t="shared" si="2"/>
        <v>0</v>
      </c>
      <c r="J11" t="b">
        <f t="shared" si="3"/>
        <v>0</v>
      </c>
      <c r="K11" t="b">
        <f t="shared" si="4"/>
        <v>0</v>
      </c>
      <c r="L11" s="15">
        <f t="shared" si="5"/>
        <v>5.5</v>
      </c>
      <c r="M11" t="b">
        <f t="shared" si="10"/>
        <v>0</v>
      </c>
      <c r="N11" t="b">
        <f t="shared" si="11"/>
        <v>0</v>
      </c>
      <c r="O11" t="b">
        <f t="shared" si="12"/>
        <v>0</v>
      </c>
      <c r="P11" t="b">
        <f t="shared" si="13"/>
        <v>0</v>
      </c>
      <c r="Q11" t="b">
        <f t="shared" si="14"/>
        <v>0</v>
      </c>
      <c r="R11" t="b">
        <f t="shared" si="6"/>
        <v>1</v>
      </c>
      <c r="S11" s="5" t="b">
        <f t="shared" si="7"/>
        <v>0</v>
      </c>
      <c r="T11" s="7" t="b">
        <f t="shared" si="8"/>
        <v>1</v>
      </c>
      <c r="U11" s="5" t="b">
        <f t="shared" si="9"/>
        <v>1</v>
      </c>
    </row>
    <row r="12" spans="1:21" ht="12.75" hidden="1">
      <c r="A12" t="s">
        <v>9</v>
      </c>
      <c r="B12" s="14">
        <v>336.6</v>
      </c>
      <c r="C12" s="14">
        <v>344.5</v>
      </c>
      <c r="D12" s="14">
        <v>336.5</v>
      </c>
      <c r="E12" s="14">
        <v>342.5</v>
      </c>
      <c r="G12" t="b">
        <f t="shared" si="0"/>
        <v>1</v>
      </c>
      <c r="H12" t="b">
        <f t="shared" si="1"/>
        <v>0</v>
      </c>
      <c r="I12" s="5" t="b">
        <f t="shared" si="2"/>
        <v>0</v>
      </c>
      <c r="J12" t="b">
        <f t="shared" si="3"/>
        <v>0</v>
      </c>
      <c r="K12" t="b">
        <f t="shared" si="4"/>
        <v>0</v>
      </c>
      <c r="L12" s="15">
        <f t="shared" si="5"/>
        <v>5.899999999999977</v>
      </c>
      <c r="M12" t="b">
        <f t="shared" si="10"/>
        <v>0</v>
      </c>
      <c r="N12" t="b">
        <f t="shared" si="11"/>
        <v>0</v>
      </c>
      <c r="O12" t="b">
        <f t="shared" si="12"/>
        <v>0</v>
      </c>
      <c r="P12" t="b">
        <f t="shared" si="13"/>
        <v>0</v>
      </c>
      <c r="Q12" t="b">
        <f t="shared" si="14"/>
        <v>0</v>
      </c>
      <c r="R12" t="b">
        <f t="shared" si="6"/>
        <v>1</v>
      </c>
      <c r="S12" s="5" t="b">
        <f t="shared" si="7"/>
        <v>0</v>
      </c>
      <c r="T12" s="7" t="b">
        <f t="shared" si="8"/>
        <v>1</v>
      </c>
      <c r="U12" s="5" t="b">
        <f t="shared" si="9"/>
        <v>1</v>
      </c>
    </row>
    <row r="13" spans="1:21" ht="12.75" hidden="1">
      <c r="A13" t="s">
        <v>10</v>
      </c>
      <c r="B13" s="14">
        <v>335.1</v>
      </c>
      <c r="C13" s="14">
        <v>339.9</v>
      </c>
      <c r="D13" s="14">
        <v>328</v>
      </c>
      <c r="E13" s="14">
        <v>330</v>
      </c>
      <c r="G13" t="b">
        <f t="shared" si="0"/>
        <v>0</v>
      </c>
      <c r="H13" t="b">
        <f t="shared" si="1"/>
        <v>1</v>
      </c>
      <c r="I13" s="5" t="b">
        <f t="shared" si="2"/>
        <v>0</v>
      </c>
      <c r="J13" t="b">
        <f t="shared" si="3"/>
        <v>0</v>
      </c>
      <c r="K13" t="b">
        <f t="shared" si="4"/>
        <v>0</v>
      </c>
      <c r="L13" s="15">
        <f t="shared" si="5"/>
        <v>5.100000000000023</v>
      </c>
      <c r="M13" t="b">
        <f t="shared" si="10"/>
        <v>0</v>
      </c>
      <c r="N13" t="b">
        <f t="shared" si="11"/>
        <v>0</v>
      </c>
      <c r="O13" t="b">
        <f t="shared" si="12"/>
        <v>0</v>
      </c>
      <c r="P13" t="b">
        <f t="shared" si="13"/>
        <v>0</v>
      </c>
      <c r="Q13" t="b">
        <f t="shared" si="14"/>
        <v>0</v>
      </c>
      <c r="R13" t="b">
        <f t="shared" si="6"/>
        <v>0</v>
      </c>
      <c r="S13" s="5" t="b">
        <f t="shared" si="7"/>
        <v>1</v>
      </c>
      <c r="T13" s="7" t="b">
        <f t="shared" si="8"/>
        <v>1</v>
      </c>
      <c r="U13" s="5" t="b">
        <f t="shared" si="9"/>
        <v>1</v>
      </c>
    </row>
    <row r="14" spans="1:21" ht="12.75" hidden="1">
      <c r="A14" t="s">
        <v>11</v>
      </c>
      <c r="B14" s="14">
        <v>334.3</v>
      </c>
      <c r="C14" s="14">
        <v>354</v>
      </c>
      <c r="D14" s="14">
        <v>334.3</v>
      </c>
      <c r="E14" s="14">
        <v>354</v>
      </c>
      <c r="G14" t="b">
        <f t="shared" si="0"/>
        <v>1</v>
      </c>
      <c r="H14" t="b">
        <f t="shared" si="1"/>
        <v>0</v>
      </c>
      <c r="I14" s="5" t="b">
        <f t="shared" si="2"/>
        <v>0</v>
      </c>
      <c r="J14" t="b">
        <f t="shared" si="3"/>
        <v>1</v>
      </c>
      <c r="K14" t="b">
        <f t="shared" si="4"/>
        <v>0</v>
      </c>
      <c r="L14" s="15">
        <f t="shared" si="5"/>
        <v>19.69999999999999</v>
      </c>
      <c r="M14" t="b">
        <f t="shared" si="10"/>
        <v>1</v>
      </c>
      <c r="N14" t="b">
        <f t="shared" si="11"/>
        <v>0</v>
      </c>
      <c r="O14" t="b">
        <f t="shared" si="12"/>
        <v>1</v>
      </c>
      <c r="P14" t="b">
        <f t="shared" si="13"/>
        <v>0</v>
      </c>
      <c r="Q14" t="b">
        <f t="shared" si="14"/>
        <v>1</v>
      </c>
      <c r="R14" t="b">
        <f t="shared" si="6"/>
        <v>0</v>
      </c>
      <c r="S14" s="5" t="b">
        <f t="shared" si="7"/>
        <v>0</v>
      </c>
      <c r="T14" s="7" t="b">
        <f t="shared" si="8"/>
        <v>0</v>
      </c>
      <c r="U14" s="5" t="b">
        <f t="shared" si="9"/>
        <v>0</v>
      </c>
    </row>
    <row r="15" spans="1:21" ht="12.75" hidden="1">
      <c r="A15" t="s">
        <v>12</v>
      </c>
      <c r="B15" s="14">
        <v>348</v>
      </c>
      <c r="C15" s="14">
        <v>352.4</v>
      </c>
      <c r="D15" s="14">
        <v>347</v>
      </c>
      <c r="E15" s="14">
        <v>350.2</v>
      </c>
      <c r="G15" t="b">
        <f t="shared" si="0"/>
        <v>1</v>
      </c>
      <c r="H15" t="b">
        <f t="shared" si="1"/>
        <v>0</v>
      </c>
      <c r="I15" s="5" t="b">
        <f t="shared" si="2"/>
        <v>0</v>
      </c>
      <c r="J15" t="b">
        <f t="shared" si="3"/>
        <v>0</v>
      </c>
      <c r="K15" t="b">
        <f t="shared" si="4"/>
        <v>0</v>
      </c>
      <c r="L15" s="15">
        <f t="shared" si="5"/>
        <v>2.1999999999999886</v>
      </c>
      <c r="M15" t="b">
        <f t="shared" si="10"/>
        <v>0</v>
      </c>
      <c r="N15" t="b">
        <f t="shared" si="11"/>
        <v>0</v>
      </c>
      <c r="O15" t="b">
        <f t="shared" si="12"/>
        <v>0</v>
      </c>
      <c r="P15" t="b">
        <f t="shared" si="13"/>
        <v>0</v>
      </c>
      <c r="Q15" t="b">
        <f t="shared" si="14"/>
        <v>0</v>
      </c>
      <c r="R15" t="b">
        <f t="shared" si="6"/>
        <v>1</v>
      </c>
      <c r="S15" s="5" t="b">
        <f t="shared" si="7"/>
        <v>0</v>
      </c>
      <c r="T15" s="7" t="b">
        <f t="shared" si="8"/>
        <v>1</v>
      </c>
      <c r="U15" s="5" t="b">
        <f t="shared" si="9"/>
        <v>1</v>
      </c>
    </row>
    <row r="16" spans="1:21" ht="12.75" hidden="1">
      <c r="A16" t="s">
        <v>13</v>
      </c>
      <c r="B16" s="14">
        <v>350.4</v>
      </c>
      <c r="C16" s="14">
        <v>351.4</v>
      </c>
      <c r="D16" s="14">
        <v>346</v>
      </c>
      <c r="E16" s="14">
        <v>350</v>
      </c>
      <c r="G16" t="b">
        <f t="shared" si="0"/>
        <v>0</v>
      </c>
      <c r="H16" t="b">
        <f t="shared" si="1"/>
        <v>1</v>
      </c>
      <c r="I16" s="5" t="b">
        <f t="shared" si="2"/>
        <v>0</v>
      </c>
      <c r="J16" t="b">
        <f t="shared" si="3"/>
        <v>0</v>
      </c>
      <c r="K16" t="b">
        <f t="shared" si="4"/>
        <v>0</v>
      </c>
      <c r="L16" s="15">
        <f t="shared" si="5"/>
        <v>0.39999999999997726</v>
      </c>
      <c r="M16" t="b">
        <f t="shared" si="10"/>
        <v>0</v>
      </c>
      <c r="N16" t="b">
        <f t="shared" si="11"/>
        <v>0</v>
      </c>
      <c r="O16" t="b">
        <f t="shared" si="12"/>
        <v>0</v>
      </c>
      <c r="P16" t="b">
        <f t="shared" si="13"/>
        <v>0</v>
      </c>
      <c r="Q16" t="b">
        <f t="shared" si="14"/>
        <v>0</v>
      </c>
      <c r="R16" t="b">
        <f t="shared" si="6"/>
        <v>0</v>
      </c>
      <c r="S16" s="5" t="b">
        <f t="shared" si="7"/>
        <v>1</v>
      </c>
      <c r="T16" s="7" t="b">
        <f t="shared" si="8"/>
        <v>1</v>
      </c>
      <c r="U16" s="5" t="b">
        <f t="shared" si="9"/>
        <v>1</v>
      </c>
    </row>
    <row r="17" spans="1:21" ht="12.75" hidden="1">
      <c r="A17" t="s">
        <v>14</v>
      </c>
      <c r="B17" s="14">
        <v>346</v>
      </c>
      <c r="C17" s="14">
        <v>350</v>
      </c>
      <c r="D17" s="14">
        <v>343</v>
      </c>
      <c r="E17" s="14">
        <v>350</v>
      </c>
      <c r="G17" t="b">
        <f t="shared" si="0"/>
        <v>1</v>
      </c>
      <c r="H17" t="b">
        <f t="shared" si="1"/>
        <v>0</v>
      </c>
      <c r="I17" s="5" t="b">
        <f t="shared" si="2"/>
        <v>0</v>
      </c>
      <c r="J17" t="b">
        <f t="shared" si="3"/>
        <v>0</v>
      </c>
      <c r="K17" t="b">
        <f t="shared" si="4"/>
        <v>0</v>
      </c>
      <c r="L17" s="15">
        <f t="shared" si="5"/>
        <v>4</v>
      </c>
      <c r="M17" t="b">
        <f t="shared" si="10"/>
        <v>0</v>
      </c>
      <c r="N17" t="b">
        <f t="shared" si="11"/>
        <v>0</v>
      </c>
      <c r="O17" t="b">
        <f t="shared" si="12"/>
        <v>0</v>
      </c>
      <c r="P17" t="b">
        <f t="shared" si="13"/>
        <v>0</v>
      </c>
      <c r="Q17" t="b">
        <f t="shared" si="14"/>
        <v>0</v>
      </c>
      <c r="R17" t="b">
        <f t="shared" si="6"/>
        <v>1</v>
      </c>
      <c r="S17" s="5" t="b">
        <f t="shared" si="7"/>
        <v>0</v>
      </c>
      <c r="T17" s="7" t="b">
        <f t="shared" si="8"/>
        <v>1</v>
      </c>
      <c r="U17" s="5" t="b">
        <f t="shared" si="9"/>
        <v>1</v>
      </c>
    </row>
    <row r="18" spans="1:21" ht="12.75" hidden="1">
      <c r="A18" t="s">
        <v>15</v>
      </c>
      <c r="B18" s="14">
        <v>345.4</v>
      </c>
      <c r="C18" s="14">
        <v>349.8</v>
      </c>
      <c r="D18" s="14">
        <v>340.5</v>
      </c>
      <c r="E18" s="14">
        <v>348.6</v>
      </c>
      <c r="G18" t="b">
        <f t="shared" si="0"/>
        <v>1</v>
      </c>
      <c r="H18" t="b">
        <f t="shared" si="1"/>
        <v>0</v>
      </c>
      <c r="I18" s="5" t="b">
        <f t="shared" si="2"/>
        <v>0</v>
      </c>
      <c r="J18" t="b">
        <f t="shared" si="3"/>
        <v>0</v>
      </c>
      <c r="K18" t="b">
        <f t="shared" si="4"/>
        <v>0</v>
      </c>
      <c r="L18" s="15">
        <f t="shared" si="5"/>
        <v>3.2000000000000455</v>
      </c>
      <c r="M18" t="b">
        <f t="shared" si="10"/>
        <v>0</v>
      </c>
      <c r="N18" t="b">
        <f t="shared" si="11"/>
        <v>0</v>
      </c>
      <c r="O18" t="b">
        <f t="shared" si="12"/>
        <v>0</v>
      </c>
      <c r="P18" t="b">
        <f t="shared" si="13"/>
        <v>0</v>
      </c>
      <c r="Q18" t="b">
        <f t="shared" si="14"/>
        <v>0</v>
      </c>
      <c r="R18" t="b">
        <f t="shared" si="6"/>
        <v>1</v>
      </c>
      <c r="S18" s="5" t="b">
        <f t="shared" si="7"/>
        <v>0</v>
      </c>
      <c r="T18" s="7" t="b">
        <f t="shared" si="8"/>
        <v>1</v>
      </c>
      <c r="U18" s="5" t="b">
        <f t="shared" si="9"/>
        <v>1</v>
      </c>
    </row>
    <row r="19" spans="1:21" ht="12.75" hidden="1">
      <c r="A19" t="s">
        <v>16</v>
      </c>
      <c r="B19" s="14">
        <v>346.9</v>
      </c>
      <c r="C19" s="14">
        <v>351</v>
      </c>
      <c r="D19" s="14">
        <v>346.1</v>
      </c>
      <c r="E19" s="14">
        <v>349.5</v>
      </c>
      <c r="G19" t="b">
        <f t="shared" si="0"/>
        <v>1</v>
      </c>
      <c r="H19" t="b">
        <f t="shared" si="1"/>
        <v>0</v>
      </c>
      <c r="I19" s="5" t="b">
        <f t="shared" si="2"/>
        <v>0</v>
      </c>
      <c r="J19" t="b">
        <f t="shared" si="3"/>
        <v>0</v>
      </c>
      <c r="K19" t="b">
        <f t="shared" si="4"/>
        <v>0</v>
      </c>
      <c r="L19" s="15">
        <f t="shared" si="5"/>
        <v>2.6000000000000227</v>
      </c>
      <c r="M19" t="b">
        <f t="shared" si="10"/>
        <v>0</v>
      </c>
      <c r="N19" t="b">
        <f t="shared" si="11"/>
        <v>0</v>
      </c>
      <c r="O19" t="b">
        <f t="shared" si="12"/>
        <v>0</v>
      </c>
      <c r="P19" t="b">
        <f t="shared" si="13"/>
        <v>0</v>
      </c>
      <c r="Q19" t="b">
        <f t="shared" si="14"/>
        <v>0</v>
      </c>
      <c r="R19" t="b">
        <f t="shared" si="6"/>
        <v>1</v>
      </c>
      <c r="S19" s="5" t="b">
        <f t="shared" si="7"/>
        <v>0</v>
      </c>
      <c r="T19" s="7" t="b">
        <f t="shared" si="8"/>
        <v>1</v>
      </c>
      <c r="U19" s="5" t="b">
        <f t="shared" si="9"/>
        <v>1</v>
      </c>
    </row>
    <row r="20" spans="1:21" ht="12.75" hidden="1">
      <c r="A20" t="s">
        <v>17</v>
      </c>
      <c r="B20" s="14">
        <v>348.6</v>
      </c>
      <c r="C20" s="14">
        <v>351</v>
      </c>
      <c r="D20" s="14">
        <v>342</v>
      </c>
      <c r="E20" s="14">
        <v>342</v>
      </c>
      <c r="G20" t="b">
        <f t="shared" si="0"/>
        <v>0</v>
      </c>
      <c r="H20" t="b">
        <f t="shared" si="1"/>
        <v>1</v>
      </c>
      <c r="I20" s="5" t="b">
        <f t="shared" si="2"/>
        <v>0</v>
      </c>
      <c r="J20" t="b">
        <f t="shared" si="3"/>
        <v>0</v>
      </c>
      <c r="K20" t="b">
        <f t="shared" si="4"/>
        <v>0</v>
      </c>
      <c r="L20" s="15">
        <f t="shared" si="5"/>
        <v>6.600000000000023</v>
      </c>
      <c r="M20" t="b">
        <f t="shared" si="10"/>
        <v>0</v>
      </c>
      <c r="N20" t="b">
        <f t="shared" si="11"/>
        <v>0</v>
      </c>
      <c r="O20" t="b">
        <f t="shared" si="12"/>
        <v>0</v>
      </c>
      <c r="P20" t="b">
        <f t="shared" si="13"/>
        <v>0</v>
      </c>
      <c r="Q20" t="b">
        <f t="shared" si="14"/>
        <v>0</v>
      </c>
      <c r="R20" t="b">
        <f t="shared" si="6"/>
        <v>0</v>
      </c>
      <c r="S20" s="5" t="b">
        <f t="shared" si="7"/>
        <v>1</v>
      </c>
      <c r="T20" s="7" t="b">
        <f t="shared" si="8"/>
        <v>1</v>
      </c>
      <c r="U20" s="5" t="b">
        <f t="shared" si="9"/>
        <v>1</v>
      </c>
    </row>
    <row r="21" spans="1:21" ht="12.75" hidden="1">
      <c r="A21" t="s">
        <v>18</v>
      </c>
      <c r="B21" s="14">
        <v>336</v>
      </c>
      <c r="C21" s="14">
        <v>342.5</v>
      </c>
      <c r="D21" s="14">
        <v>336</v>
      </c>
      <c r="E21" s="14">
        <v>340</v>
      </c>
      <c r="G21" t="b">
        <f t="shared" si="0"/>
        <v>1</v>
      </c>
      <c r="H21" t="b">
        <f t="shared" si="1"/>
        <v>0</v>
      </c>
      <c r="I21" s="5" t="b">
        <f t="shared" si="2"/>
        <v>0</v>
      </c>
      <c r="J21" t="b">
        <f t="shared" si="3"/>
        <v>0</v>
      </c>
      <c r="K21" t="b">
        <f t="shared" si="4"/>
        <v>0</v>
      </c>
      <c r="L21" s="15">
        <f t="shared" si="5"/>
        <v>4</v>
      </c>
      <c r="M21" t="b">
        <f t="shared" si="10"/>
        <v>0</v>
      </c>
      <c r="N21" t="b">
        <f t="shared" si="11"/>
        <v>0</v>
      </c>
      <c r="O21" t="b">
        <f t="shared" si="12"/>
        <v>0</v>
      </c>
      <c r="P21" t="b">
        <f t="shared" si="13"/>
        <v>0</v>
      </c>
      <c r="Q21" t="b">
        <f t="shared" si="14"/>
        <v>0</v>
      </c>
      <c r="R21" t="b">
        <f t="shared" si="6"/>
        <v>1</v>
      </c>
      <c r="S21" s="5" t="b">
        <f t="shared" si="7"/>
        <v>0</v>
      </c>
      <c r="T21" s="7" t="b">
        <f t="shared" si="8"/>
        <v>1</v>
      </c>
      <c r="U21" s="5" t="b">
        <f t="shared" si="9"/>
        <v>1</v>
      </c>
    </row>
    <row r="22" spans="1:21" ht="12.75" hidden="1">
      <c r="A22" t="s">
        <v>19</v>
      </c>
      <c r="B22" s="14">
        <v>340.2</v>
      </c>
      <c r="C22" s="14">
        <v>344</v>
      </c>
      <c r="D22" s="14">
        <v>339</v>
      </c>
      <c r="E22" s="14">
        <v>339</v>
      </c>
      <c r="G22" t="b">
        <f t="shared" si="0"/>
        <v>0</v>
      </c>
      <c r="H22" t="b">
        <f t="shared" si="1"/>
        <v>1</v>
      </c>
      <c r="I22" s="5" t="b">
        <f t="shared" si="2"/>
        <v>0</v>
      </c>
      <c r="J22" t="b">
        <f t="shared" si="3"/>
        <v>0</v>
      </c>
      <c r="K22" t="b">
        <f t="shared" si="4"/>
        <v>0</v>
      </c>
      <c r="L22" s="15">
        <f t="shared" si="5"/>
        <v>1.1999999999999886</v>
      </c>
      <c r="M22" t="b">
        <f t="shared" si="10"/>
        <v>0</v>
      </c>
      <c r="N22" t="b">
        <f t="shared" si="11"/>
        <v>0</v>
      </c>
      <c r="O22" t="b">
        <f t="shared" si="12"/>
        <v>0</v>
      </c>
      <c r="P22" t="b">
        <f t="shared" si="13"/>
        <v>0</v>
      </c>
      <c r="Q22" t="b">
        <f t="shared" si="14"/>
        <v>0</v>
      </c>
      <c r="R22" t="b">
        <f t="shared" si="6"/>
        <v>0</v>
      </c>
      <c r="S22" s="5" t="b">
        <f t="shared" si="7"/>
        <v>1</v>
      </c>
      <c r="T22" s="7" t="b">
        <f t="shared" si="8"/>
        <v>1</v>
      </c>
      <c r="U22" s="5" t="b">
        <f t="shared" si="9"/>
        <v>1</v>
      </c>
    </row>
    <row r="23" spans="1:21" ht="12.75" hidden="1">
      <c r="A23" t="s">
        <v>20</v>
      </c>
      <c r="B23" s="14">
        <v>339.7</v>
      </c>
      <c r="C23" s="14">
        <v>347.9</v>
      </c>
      <c r="D23" s="14">
        <v>338</v>
      </c>
      <c r="E23" s="14">
        <v>347</v>
      </c>
      <c r="G23" t="b">
        <f t="shared" si="0"/>
        <v>1</v>
      </c>
      <c r="H23" t="b">
        <f t="shared" si="1"/>
        <v>0</v>
      </c>
      <c r="I23" s="5" t="b">
        <f t="shared" si="2"/>
        <v>0</v>
      </c>
      <c r="J23" t="b">
        <f t="shared" si="3"/>
        <v>0</v>
      </c>
      <c r="K23" t="b">
        <f t="shared" si="4"/>
        <v>0</v>
      </c>
      <c r="L23" s="15">
        <f t="shared" si="5"/>
        <v>7.300000000000011</v>
      </c>
      <c r="M23" t="b">
        <f t="shared" si="10"/>
        <v>0</v>
      </c>
      <c r="N23" t="b">
        <f t="shared" si="11"/>
        <v>0</v>
      </c>
      <c r="O23" t="b">
        <f t="shared" si="12"/>
        <v>0</v>
      </c>
      <c r="P23" t="b">
        <f t="shared" si="13"/>
        <v>0</v>
      </c>
      <c r="Q23" t="b">
        <f t="shared" si="14"/>
        <v>0</v>
      </c>
      <c r="R23" t="b">
        <f t="shared" si="6"/>
        <v>0</v>
      </c>
      <c r="S23" s="5" t="b">
        <f t="shared" si="7"/>
        <v>0</v>
      </c>
      <c r="T23" s="7" t="b">
        <f t="shared" si="8"/>
        <v>0</v>
      </c>
      <c r="U23" s="5" t="b">
        <f t="shared" si="9"/>
        <v>0</v>
      </c>
    </row>
    <row r="24" spans="1:21" ht="12.75" hidden="1">
      <c r="A24" t="s">
        <v>21</v>
      </c>
      <c r="B24" s="14">
        <v>344.3</v>
      </c>
      <c r="C24" s="14">
        <v>351.3</v>
      </c>
      <c r="D24" s="14">
        <v>344.3</v>
      </c>
      <c r="E24" s="14">
        <v>350</v>
      </c>
      <c r="G24" t="b">
        <f t="shared" si="0"/>
        <v>1</v>
      </c>
      <c r="H24" t="b">
        <f t="shared" si="1"/>
        <v>0</v>
      </c>
      <c r="I24" s="5" t="b">
        <f t="shared" si="2"/>
        <v>0</v>
      </c>
      <c r="J24" t="b">
        <f t="shared" si="3"/>
        <v>0</v>
      </c>
      <c r="K24" t="b">
        <f t="shared" si="4"/>
        <v>0</v>
      </c>
      <c r="L24" s="15">
        <f t="shared" si="5"/>
        <v>5.699999999999989</v>
      </c>
      <c r="M24" t="b">
        <f t="shared" si="10"/>
        <v>0</v>
      </c>
      <c r="N24" t="b">
        <f t="shared" si="11"/>
        <v>0</v>
      </c>
      <c r="O24" t="b">
        <f t="shared" si="12"/>
        <v>0</v>
      </c>
      <c r="P24" t="b">
        <f t="shared" si="13"/>
        <v>0</v>
      </c>
      <c r="Q24" t="b">
        <f t="shared" si="14"/>
        <v>0</v>
      </c>
      <c r="R24" t="b">
        <f t="shared" si="6"/>
        <v>1</v>
      </c>
      <c r="S24" s="5" t="b">
        <f t="shared" si="7"/>
        <v>0</v>
      </c>
      <c r="T24" s="7" t="b">
        <f t="shared" si="8"/>
        <v>1</v>
      </c>
      <c r="U24" s="5" t="b">
        <f t="shared" si="9"/>
        <v>1</v>
      </c>
    </row>
    <row r="25" spans="1:21" ht="12.75" hidden="1">
      <c r="A25" t="s">
        <v>22</v>
      </c>
      <c r="B25" s="14">
        <v>349.4</v>
      </c>
      <c r="C25" s="14">
        <v>350.5</v>
      </c>
      <c r="D25" s="14">
        <v>347.4</v>
      </c>
      <c r="E25" s="14">
        <v>349</v>
      </c>
      <c r="G25" t="b">
        <f t="shared" si="0"/>
        <v>0</v>
      </c>
      <c r="H25" t="b">
        <f t="shared" si="1"/>
        <v>1</v>
      </c>
      <c r="I25" s="5" t="b">
        <f t="shared" si="2"/>
        <v>0</v>
      </c>
      <c r="J25" t="b">
        <f t="shared" si="3"/>
        <v>0</v>
      </c>
      <c r="K25" t="b">
        <f t="shared" si="4"/>
        <v>0</v>
      </c>
      <c r="L25" s="15">
        <f t="shared" si="5"/>
        <v>0.39999999999997726</v>
      </c>
      <c r="M25" t="b">
        <f t="shared" si="10"/>
        <v>0</v>
      </c>
      <c r="N25" t="b">
        <f t="shared" si="11"/>
        <v>0</v>
      </c>
      <c r="O25" t="b">
        <f t="shared" si="12"/>
        <v>0</v>
      </c>
      <c r="P25" t="b">
        <f t="shared" si="13"/>
        <v>0</v>
      </c>
      <c r="Q25" t="b">
        <f t="shared" si="14"/>
        <v>0</v>
      </c>
      <c r="R25" t="b">
        <f t="shared" si="6"/>
        <v>0</v>
      </c>
      <c r="S25" s="5" t="b">
        <f t="shared" si="7"/>
        <v>1</v>
      </c>
      <c r="T25" s="7" t="b">
        <f t="shared" si="8"/>
        <v>1</v>
      </c>
      <c r="U25" s="5" t="b">
        <f t="shared" si="9"/>
        <v>1</v>
      </c>
    </row>
    <row r="26" spans="1:21" ht="12.75" hidden="1">
      <c r="A26" t="s">
        <v>23</v>
      </c>
      <c r="B26" s="14">
        <v>349</v>
      </c>
      <c r="C26" s="14">
        <v>353.5</v>
      </c>
      <c r="D26" s="14">
        <v>347</v>
      </c>
      <c r="E26" s="14">
        <v>351.7</v>
      </c>
      <c r="G26" t="b">
        <f t="shared" si="0"/>
        <v>1</v>
      </c>
      <c r="H26" t="b">
        <f t="shared" si="1"/>
        <v>0</v>
      </c>
      <c r="I26" s="5" t="b">
        <f t="shared" si="2"/>
        <v>0</v>
      </c>
      <c r="J26" t="b">
        <f t="shared" si="3"/>
        <v>0</v>
      </c>
      <c r="K26" t="b">
        <f t="shared" si="4"/>
        <v>0</v>
      </c>
      <c r="L26" s="15">
        <f t="shared" si="5"/>
        <v>2.6999999999999886</v>
      </c>
      <c r="M26" t="b">
        <f t="shared" si="10"/>
        <v>0</v>
      </c>
      <c r="N26" t="b">
        <f t="shared" si="11"/>
        <v>0</v>
      </c>
      <c r="O26" t="b">
        <f t="shared" si="12"/>
        <v>0</v>
      </c>
      <c r="P26" t="b">
        <f t="shared" si="13"/>
        <v>0</v>
      </c>
      <c r="Q26" t="b">
        <f t="shared" si="14"/>
        <v>0</v>
      </c>
      <c r="R26" t="b">
        <f t="shared" si="6"/>
        <v>1</v>
      </c>
      <c r="S26" s="5" t="b">
        <f t="shared" si="7"/>
        <v>0</v>
      </c>
      <c r="T26" s="7" t="b">
        <f t="shared" si="8"/>
        <v>1</v>
      </c>
      <c r="U26" s="5" t="b">
        <f t="shared" si="9"/>
        <v>1</v>
      </c>
    </row>
    <row r="27" spans="1:21" ht="12.75" hidden="1">
      <c r="A27" t="s">
        <v>24</v>
      </c>
      <c r="B27" s="14">
        <v>350</v>
      </c>
      <c r="C27" s="14">
        <v>352.9</v>
      </c>
      <c r="D27" s="14">
        <v>348.3</v>
      </c>
      <c r="E27" s="14">
        <v>352.5</v>
      </c>
      <c r="G27" t="b">
        <f t="shared" si="0"/>
        <v>1</v>
      </c>
      <c r="H27" t="b">
        <f t="shared" si="1"/>
        <v>0</v>
      </c>
      <c r="I27" s="5" t="b">
        <f t="shared" si="2"/>
        <v>0</v>
      </c>
      <c r="J27" t="b">
        <f t="shared" si="3"/>
        <v>0</v>
      </c>
      <c r="K27" t="b">
        <f t="shared" si="4"/>
        <v>0</v>
      </c>
      <c r="L27" s="15">
        <f t="shared" si="5"/>
        <v>2.5</v>
      </c>
      <c r="M27" t="b">
        <f t="shared" si="10"/>
        <v>0</v>
      </c>
      <c r="N27" t="b">
        <f t="shared" si="11"/>
        <v>0</v>
      </c>
      <c r="O27" t="b">
        <f t="shared" si="12"/>
        <v>0</v>
      </c>
      <c r="P27" t="b">
        <f t="shared" si="13"/>
        <v>0</v>
      </c>
      <c r="Q27" t="b">
        <f t="shared" si="14"/>
        <v>0</v>
      </c>
      <c r="R27" t="b">
        <f t="shared" si="6"/>
        <v>1</v>
      </c>
      <c r="S27" s="5" t="b">
        <f t="shared" si="7"/>
        <v>0</v>
      </c>
      <c r="T27" s="7" t="b">
        <f t="shared" si="8"/>
        <v>1</v>
      </c>
      <c r="U27" s="5" t="b">
        <f t="shared" si="9"/>
        <v>1</v>
      </c>
    </row>
    <row r="28" spans="1:21" ht="12.75" hidden="1">
      <c r="A28" t="s">
        <v>25</v>
      </c>
      <c r="B28" s="14">
        <v>352.7</v>
      </c>
      <c r="C28" s="14">
        <v>353.5</v>
      </c>
      <c r="D28" s="14">
        <v>346.2</v>
      </c>
      <c r="E28" s="14">
        <v>352.4</v>
      </c>
      <c r="G28" t="b">
        <f t="shared" si="0"/>
        <v>0</v>
      </c>
      <c r="H28" t="b">
        <f t="shared" si="1"/>
        <v>1</v>
      </c>
      <c r="I28" s="5" t="b">
        <f t="shared" si="2"/>
        <v>0</v>
      </c>
      <c r="J28" t="b">
        <f t="shared" si="3"/>
        <v>0</v>
      </c>
      <c r="K28" t="b">
        <f t="shared" si="4"/>
        <v>0</v>
      </c>
      <c r="L28" s="15">
        <f t="shared" si="5"/>
        <v>0.30000000000001137</v>
      </c>
      <c r="M28" t="b">
        <f t="shared" si="10"/>
        <v>0</v>
      </c>
      <c r="N28" t="b">
        <f t="shared" si="11"/>
        <v>0</v>
      </c>
      <c r="O28" t="b">
        <f t="shared" si="12"/>
        <v>0</v>
      </c>
      <c r="P28" t="b">
        <f t="shared" si="13"/>
        <v>0</v>
      </c>
      <c r="Q28" t="b">
        <f t="shared" si="14"/>
        <v>0</v>
      </c>
      <c r="R28" t="b">
        <f t="shared" si="6"/>
        <v>0</v>
      </c>
      <c r="S28" s="5" t="b">
        <f t="shared" si="7"/>
        <v>1</v>
      </c>
      <c r="T28" s="7" t="b">
        <f t="shared" si="8"/>
        <v>1</v>
      </c>
      <c r="U28" s="5" t="b">
        <f t="shared" si="9"/>
        <v>1</v>
      </c>
    </row>
    <row r="29" spans="1:21" ht="12.75" hidden="1">
      <c r="A29" t="s">
        <v>26</v>
      </c>
      <c r="B29" s="14">
        <v>349.5</v>
      </c>
      <c r="C29" s="14">
        <v>354</v>
      </c>
      <c r="D29" s="14">
        <v>349</v>
      </c>
      <c r="E29" s="14">
        <v>353.6</v>
      </c>
      <c r="G29" t="b">
        <f t="shared" si="0"/>
        <v>1</v>
      </c>
      <c r="H29" t="b">
        <f t="shared" si="1"/>
        <v>0</v>
      </c>
      <c r="I29" s="5" t="b">
        <f t="shared" si="2"/>
        <v>0</v>
      </c>
      <c r="J29" t="b">
        <f t="shared" si="3"/>
        <v>0</v>
      </c>
      <c r="K29" t="b">
        <f t="shared" si="4"/>
        <v>0</v>
      </c>
      <c r="L29" s="15">
        <f t="shared" si="5"/>
        <v>4.100000000000023</v>
      </c>
      <c r="M29" t="b">
        <f t="shared" si="10"/>
        <v>0</v>
      </c>
      <c r="N29" t="b">
        <f t="shared" si="11"/>
        <v>0</v>
      </c>
      <c r="O29" t="b">
        <f t="shared" si="12"/>
        <v>0</v>
      </c>
      <c r="P29" t="b">
        <f t="shared" si="13"/>
        <v>0</v>
      </c>
      <c r="Q29" t="b">
        <f t="shared" si="14"/>
        <v>0</v>
      </c>
      <c r="R29" t="b">
        <f t="shared" si="6"/>
        <v>1</v>
      </c>
      <c r="S29" s="5" t="b">
        <f t="shared" si="7"/>
        <v>0</v>
      </c>
      <c r="T29" s="7" t="b">
        <f t="shared" si="8"/>
        <v>1</v>
      </c>
      <c r="U29" s="5" t="b">
        <f t="shared" si="9"/>
        <v>1</v>
      </c>
    </row>
    <row r="30" spans="1:21" ht="12.75" hidden="1">
      <c r="A30" t="s">
        <v>27</v>
      </c>
      <c r="B30" s="14">
        <v>352.6</v>
      </c>
      <c r="C30" s="14">
        <v>358.8</v>
      </c>
      <c r="D30" s="14">
        <v>352.6</v>
      </c>
      <c r="E30" s="14">
        <v>357.5</v>
      </c>
      <c r="G30" t="b">
        <f t="shared" si="0"/>
        <v>1</v>
      </c>
      <c r="H30" t="b">
        <f t="shared" si="1"/>
        <v>0</v>
      </c>
      <c r="I30" s="5" t="b">
        <f t="shared" si="2"/>
        <v>0</v>
      </c>
      <c r="J30" t="b">
        <f t="shared" si="3"/>
        <v>0</v>
      </c>
      <c r="K30" t="b">
        <f t="shared" si="4"/>
        <v>0</v>
      </c>
      <c r="L30" s="15">
        <f t="shared" si="5"/>
        <v>4.899999999999977</v>
      </c>
      <c r="M30" t="b">
        <f t="shared" si="10"/>
        <v>0</v>
      </c>
      <c r="N30" t="b">
        <f t="shared" si="11"/>
        <v>0</v>
      </c>
      <c r="O30" t="b">
        <f t="shared" si="12"/>
        <v>0</v>
      </c>
      <c r="P30" t="b">
        <f t="shared" si="13"/>
        <v>0</v>
      </c>
      <c r="Q30" t="b">
        <f t="shared" si="14"/>
        <v>0</v>
      </c>
      <c r="R30" t="b">
        <f t="shared" si="6"/>
        <v>1</v>
      </c>
      <c r="S30" s="5" t="b">
        <f t="shared" si="7"/>
        <v>0</v>
      </c>
      <c r="T30" s="7" t="b">
        <f t="shared" si="8"/>
        <v>1</v>
      </c>
      <c r="U30" s="5" t="b">
        <f t="shared" si="9"/>
        <v>1</v>
      </c>
    </row>
    <row r="31" spans="1:21" ht="12.75" hidden="1">
      <c r="A31" t="s">
        <v>28</v>
      </c>
      <c r="B31" s="14">
        <v>357</v>
      </c>
      <c r="C31" s="14">
        <v>364.8</v>
      </c>
      <c r="D31" s="14">
        <v>357</v>
      </c>
      <c r="E31" s="14">
        <v>364.8</v>
      </c>
      <c r="G31" t="b">
        <f t="shared" si="0"/>
        <v>1</v>
      </c>
      <c r="H31" t="b">
        <f t="shared" si="1"/>
        <v>0</v>
      </c>
      <c r="I31" s="5" t="b">
        <f t="shared" si="2"/>
        <v>0</v>
      </c>
      <c r="J31" t="b">
        <f t="shared" si="3"/>
        <v>0</v>
      </c>
      <c r="K31" t="b">
        <f t="shared" si="4"/>
        <v>0</v>
      </c>
      <c r="L31" s="15">
        <f t="shared" si="5"/>
        <v>7.800000000000011</v>
      </c>
      <c r="M31" t="b">
        <f t="shared" si="10"/>
        <v>0</v>
      </c>
      <c r="N31" t="b">
        <f t="shared" si="11"/>
        <v>0</v>
      </c>
      <c r="O31" t="b">
        <f t="shared" si="12"/>
        <v>0</v>
      </c>
      <c r="P31" t="b">
        <f t="shared" si="13"/>
        <v>0</v>
      </c>
      <c r="Q31" t="b">
        <f t="shared" si="14"/>
        <v>0</v>
      </c>
      <c r="R31" t="b">
        <f t="shared" si="6"/>
        <v>0</v>
      </c>
      <c r="S31" s="5" t="b">
        <f t="shared" si="7"/>
        <v>0</v>
      </c>
      <c r="T31" s="7" t="b">
        <f t="shared" si="8"/>
        <v>0</v>
      </c>
      <c r="U31" s="5" t="b">
        <f t="shared" si="9"/>
        <v>0</v>
      </c>
    </row>
    <row r="32" spans="1:21" ht="12.75" hidden="1">
      <c r="A32" t="s">
        <v>29</v>
      </c>
      <c r="B32" s="14">
        <v>360.5</v>
      </c>
      <c r="C32" s="14">
        <v>363.3</v>
      </c>
      <c r="D32" s="14">
        <v>358.5</v>
      </c>
      <c r="E32" s="14">
        <v>360</v>
      </c>
      <c r="G32" t="b">
        <f t="shared" si="0"/>
        <v>0</v>
      </c>
      <c r="H32" t="b">
        <f t="shared" si="1"/>
        <v>1</v>
      </c>
      <c r="I32" s="5" t="b">
        <f t="shared" si="2"/>
        <v>0</v>
      </c>
      <c r="J32" t="b">
        <f t="shared" si="3"/>
        <v>0</v>
      </c>
      <c r="K32" t="b">
        <f t="shared" si="4"/>
        <v>0</v>
      </c>
      <c r="L32" s="15">
        <f t="shared" si="5"/>
        <v>0.5</v>
      </c>
      <c r="M32" t="b">
        <f t="shared" si="10"/>
        <v>0</v>
      </c>
      <c r="N32" t="b">
        <f t="shared" si="11"/>
        <v>0</v>
      </c>
      <c r="O32" t="b">
        <f t="shared" si="12"/>
        <v>0</v>
      </c>
      <c r="P32" t="b">
        <f t="shared" si="13"/>
        <v>0</v>
      </c>
      <c r="Q32" t="b">
        <f t="shared" si="14"/>
        <v>0</v>
      </c>
      <c r="R32" t="b">
        <f t="shared" si="6"/>
        <v>0</v>
      </c>
      <c r="S32" s="5" t="b">
        <f t="shared" si="7"/>
        <v>1</v>
      </c>
      <c r="T32" s="7" t="b">
        <f t="shared" si="8"/>
        <v>1</v>
      </c>
      <c r="U32" s="5" t="b">
        <f t="shared" si="9"/>
        <v>1</v>
      </c>
    </row>
    <row r="33" spans="1:21" ht="12.75" hidden="1">
      <c r="A33" t="s">
        <v>30</v>
      </c>
      <c r="B33" s="14">
        <v>359</v>
      </c>
      <c r="C33" s="14">
        <v>362</v>
      </c>
      <c r="D33" s="14">
        <v>358.2</v>
      </c>
      <c r="E33" s="14">
        <v>359</v>
      </c>
      <c r="G33" t="b">
        <f t="shared" si="0"/>
        <v>0</v>
      </c>
      <c r="H33" t="b">
        <f t="shared" si="1"/>
        <v>0</v>
      </c>
      <c r="I33" s="5" t="b">
        <f t="shared" si="2"/>
        <v>1</v>
      </c>
      <c r="J33" t="b">
        <f t="shared" si="3"/>
        <v>0</v>
      </c>
      <c r="K33" t="b">
        <f t="shared" si="4"/>
        <v>0</v>
      </c>
      <c r="L33" s="15">
        <f t="shared" si="5"/>
        <v>0</v>
      </c>
      <c r="M33" t="b">
        <f t="shared" si="10"/>
        <v>0</v>
      </c>
      <c r="N33" t="b">
        <f t="shared" si="11"/>
        <v>0</v>
      </c>
      <c r="O33" t="b">
        <f t="shared" si="12"/>
        <v>0</v>
      </c>
      <c r="P33" t="b">
        <f t="shared" si="13"/>
        <v>0</v>
      </c>
      <c r="Q33" t="b">
        <f t="shared" si="14"/>
        <v>0</v>
      </c>
      <c r="R33" t="b">
        <f t="shared" si="6"/>
        <v>0</v>
      </c>
      <c r="S33" s="5" t="b">
        <f t="shared" si="7"/>
        <v>0</v>
      </c>
      <c r="T33" s="7" t="b">
        <f t="shared" si="8"/>
        <v>0</v>
      </c>
      <c r="U33" s="5" t="b">
        <f t="shared" si="9"/>
        <v>1</v>
      </c>
    </row>
    <row r="34" spans="1:21" ht="12.75" hidden="1">
      <c r="A34" t="s">
        <v>31</v>
      </c>
      <c r="B34" s="14">
        <v>359</v>
      </c>
      <c r="C34" s="14">
        <v>361</v>
      </c>
      <c r="D34" s="14">
        <v>355</v>
      </c>
      <c r="E34" s="14">
        <v>355</v>
      </c>
      <c r="G34" t="b">
        <f t="shared" si="0"/>
        <v>0</v>
      </c>
      <c r="H34" t="b">
        <f t="shared" si="1"/>
        <v>1</v>
      </c>
      <c r="I34" s="5" t="b">
        <f t="shared" si="2"/>
        <v>0</v>
      </c>
      <c r="J34" t="b">
        <f t="shared" si="3"/>
        <v>0</v>
      </c>
      <c r="K34" t="b">
        <f t="shared" si="4"/>
        <v>0</v>
      </c>
      <c r="L34" s="15">
        <f t="shared" si="5"/>
        <v>4</v>
      </c>
      <c r="M34" t="b">
        <f t="shared" si="10"/>
        <v>0</v>
      </c>
      <c r="N34" t="b">
        <f t="shared" si="11"/>
        <v>0</v>
      </c>
      <c r="O34" t="b">
        <f t="shared" si="12"/>
        <v>0</v>
      </c>
      <c r="P34" t="b">
        <f t="shared" si="13"/>
        <v>0</v>
      </c>
      <c r="Q34" t="b">
        <f t="shared" si="14"/>
        <v>0</v>
      </c>
      <c r="R34" t="b">
        <f t="shared" si="6"/>
        <v>0</v>
      </c>
      <c r="S34" s="5" t="b">
        <f t="shared" si="7"/>
        <v>1</v>
      </c>
      <c r="T34" s="7" t="b">
        <f t="shared" si="8"/>
        <v>1</v>
      </c>
      <c r="U34" s="5" t="b">
        <f t="shared" si="9"/>
        <v>1</v>
      </c>
    </row>
    <row r="35" spans="1:21" ht="12.75" hidden="1">
      <c r="A35" t="s">
        <v>32</v>
      </c>
      <c r="B35" s="14">
        <v>356</v>
      </c>
      <c r="C35" s="14">
        <v>359.4</v>
      </c>
      <c r="D35" s="14">
        <v>355.1</v>
      </c>
      <c r="E35" s="14">
        <v>355.1</v>
      </c>
      <c r="G35" t="b">
        <f t="shared" si="0"/>
        <v>0</v>
      </c>
      <c r="H35" t="b">
        <f t="shared" si="1"/>
        <v>1</v>
      </c>
      <c r="I35" s="5" t="b">
        <f t="shared" si="2"/>
        <v>0</v>
      </c>
      <c r="J35" t="b">
        <f t="shared" si="3"/>
        <v>0</v>
      </c>
      <c r="K35" t="b">
        <f t="shared" si="4"/>
        <v>0</v>
      </c>
      <c r="L35" s="15">
        <f t="shared" si="5"/>
        <v>0.8999999999999773</v>
      </c>
      <c r="M35" t="b">
        <f t="shared" si="10"/>
        <v>0</v>
      </c>
      <c r="N35" t="b">
        <f t="shared" si="11"/>
        <v>0</v>
      </c>
      <c r="O35" t="b">
        <f t="shared" si="12"/>
        <v>0</v>
      </c>
      <c r="P35" t="b">
        <f t="shared" si="13"/>
        <v>0</v>
      </c>
      <c r="Q35" t="b">
        <f t="shared" si="14"/>
        <v>0</v>
      </c>
      <c r="R35" t="b">
        <f t="shared" si="6"/>
        <v>0</v>
      </c>
      <c r="S35" s="5" t="b">
        <f t="shared" si="7"/>
        <v>1</v>
      </c>
      <c r="T35" s="7" t="b">
        <f t="shared" si="8"/>
        <v>1</v>
      </c>
      <c r="U35" s="5" t="b">
        <f t="shared" si="9"/>
        <v>1</v>
      </c>
    </row>
    <row r="36" spans="1:21" ht="12.75" hidden="1">
      <c r="A36" t="s">
        <v>33</v>
      </c>
      <c r="B36" s="14">
        <v>355.6</v>
      </c>
      <c r="C36" s="14">
        <v>356.7</v>
      </c>
      <c r="D36" s="14">
        <v>350.5</v>
      </c>
      <c r="E36" s="14">
        <v>352</v>
      </c>
      <c r="G36" t="b">
        <f t="shared" si="0"/>
        <v>0</v>
      </c>
      <c r="H36" t="b">
        <f t="shared" si="1"/>
        <v>1</v>
      </c>
      <c r="I36" s="5" t="b">
        <f t="shared" si="2"/>
        <v>0</v>
      </c>
      <c r="J36" t="b">
        <f t="shared" si="3"/>
        <v>0</v>
      </c>
      <c r="K36" t="b">
        <f t="shared" si="4"/>
        <v>0</v>
      </c>
      <c r="L36" s="15">
        <f t="shared" si="5"/>
        <v>3.6000000000000227</v>
      </c>
      <c r="M36" t="b">
        <f t="shared" si="10"/>
        <v>0</v>
      </c>
      <c r="N36" t="b">
        <f t="shared" si="11"/>
        <v>0</v>
      </c>
      <c r="O36" t="b">
        <f t="shared" si="12"/>
        <v>0</v>
      </c>
      <c r="P36" t="b">
        <f t="shared" si="13"/>
        <v>0</v>
      </c>
      <c r="Q36" t="b">
        <f t="shared" si="14"/>
        <v>0</v>
      </c>
      <c r="R36" t="b">
        <f t="shared" si="6"/>
        <v>0</v>
      </c>
      <c r="S36" s="5" t="b">
        <f t="shared" si="7"/>
        <v>1</v>
      </c>
      <c r="T36" s="7" t="b">
        <f t="shared" si="8"/>
        <v>1</v>
      </c>
      <c r="U36" s="5" t="b">
        <f t="shared" si="9"/>
        <v>1</v>
      </c>
    </row>
    <row r="37" spans="1:21" ht="12.75" hidden="1">
      <c r="A37" t="s">
        <v>34</v>
      </c>
      <c r="B37" s="14">
        <v>352</v>
      </c>
      <c r="C37" s="14">
        <v>352.8</v>
      </c>
      <c r="D37" s="14">
        <v>349</v>
      </c>
      <c r="E37" s="14">
        <v>350</v>
      </c>
      <c r="G37" t="b">
        <f t="shared" si="0"/>
        <v>0</v>
      </c>
      <c r="H37" t="b">
        <f t="shared" si="1"/>
        <v>1</v>
      </c>
      <c r="I37" s="5" t="b">
        <f t="shared" si="2"/>
        <v>0</v>
      </c>
      <c r="J37" t="b">
        <f t="shared" si="3"/>
        <v>0</v>
      </c>
      <c r="K37" t="b">
        <f t="shared" si="4"/>
        <v>0</v>
      </c>
      <c r="L37" s="15">
        <f t="shared" si="5"/>
        <v>2</v>
      </c>
      <c r="M37" t="b">
        <f t="shared" si="10"/>
        <v>0</v>
      </c>
      <c r="N37" t="b">
        <f t="shared" si="11"/>
        <v>0</v>
      </c>
      <c r="O37" t="b">
        <f t="shared" si="12"/>
        <v>0</v>
      </c>
      <c r="P37" t="b">
        <f t="shared" si="13"/>
        <v>0</v>
      </c>
      <c r="Q37" t="b">
        <f t="shared" si="14"/>
        <v>0</v>
      </c>
      <c r="R37" t="b">
        <f t="shared" si="6"/>
        <v>0</v>
      </c>
      <c r="S37" s="5" t="b">
        <f t="shared" si="7"/>
        <v>1</v>
      </c>
      <c r="T37" s="7" t="b">
        <f t="shared" si="8"/>
        <v>1</v>
      </c>
      <c r="U37" s="5" t="b">
        <f t="shared" si="9"/>
        <v>1</v>
      </c>
    </row>
    <row r="38" spans="1:21" ht="12.75" hidden="1">
      <c r="A38" t="s">
        <v>35</v>
      </c>
      <c r="B38" s="14">
        <v>350</v>
      </c>
      <c r="C38" s="14">
        <v>354</v>
      </c>
      <c r="D38" s="14">
        <v>349.5</v>
      </c>
      <c r="E38" s="14">
        <v>350</v>
      </c>
      <c r="G38" t="b">
        <f t="shared" si="0"/>
        <v>0</v>
      </c>
      <c r="H38" t="b">
        <f t="shared" si="1"/>
        <v>0</v>
      </c>
      <c r="I38" s="5" t="b">
        <f t="shared" si="2"/>
        <v>1</v>
      </c>
      <c r="J38" t="b">
        <f t="shared" si="3"/>
        <v>0</v>
      </c>
      <c r="K38" t="b">
        <f t="shared" si="4"/>
        <v>0</v>
      </c>
      <c r="L38" s="15">
        <f t="shared" si="5"/>
        <v>0</v>
      </c>
      <c r="M38" t="b">
        <f t="shared" si="10"/>
        <v>0</v>
      </c>
      <c r="N38" t="b">
        <f t="shared" si="11"/>
        <v>0</v>
      </c>
      <c r="O38" t="b">
        <f t="shared" si="12"/>
        <v>0</v>
      </c>
      <c r="P38" t="b">
        <f t="shared" si="13"/>
        <v>0</v>
      </c>
      <c r="Q38" t="b">
        <f t="shared" si="14"/>
        <v>0</v>
      </c>
      <c r="R38" t="b">
        <f t="shared" si="6"/>
        <v>0</v>
      </c>
      <c r="S38" s="5" t="b">
        <f t="shared" si="7"/>
        <v>0</v>
      </c>
      <c r="T38" s="7" t="b">
        <f t="shared" si="8"/>
        <v>0</v>
      </c>
      <c r="U38" s="5" t="b">
        <f t="shared" si="9"/>
        <v>1</v>
      </c>
    </row>
    <row r="39" spans="1:21" ht="12.75" hidden="1">
      <c r="A39" t="s">
        <v>36</v>
      </c>
      <c r="B39" s="14">
        <v>350</v>
      </c>
      <c r="C39" s="14">
        <v>357.7</v>
      </c>
      <c r="D39" s="14">
        <v>348.2</v>
      </c>
      <c r="E39" s="14">
        <v>356</v>
      </c>
      <c r="G39" t="b">
        <f t="shared" si="0"/>
        <v>1</v>
      </c>
      <c r="H39" t="b">
        <f t="shared" si="1"/>
        <v>0</v>
      </c>
      <c r="I39" s="5" t="b">
        <f t="shared" si="2"/>
        <v>0</v>
      </c>
      <c r="J39" t="b">
        <f t="shared" si="3"/>
        <v>0</v>
      </c>
      <c r="K39" t="b">
        <f t="shared" si="4"/>
        <v>0</v>
      </c>
      <c r="L39" s="15">
        <f t="shared" si="5"/>
        <v>6</v>
      </c>
      <c r="M39" t="b">
        <f t="shared" si="10"/>
        <v>0</v>
      </c>
      <c r="N39" t="b">
        <f t="shared" si="11"/>
        <v>0</v>
      </c>
      <c r="O39" t="b">
        <f t="shared" si="12"/>
        <v>0</v>
      </c>
      <c r="P39" t="b">
        <f t="shared" si="13"/>
        <v>0</v>
      </c>
      <c r="Q39" t="b">
        <f t="shared" si="14"/>
        <v>0</v>
      </c>
      <c r="R39" t="b">
        <f t="shared" si="6"/>
        <v>1</v>
      </c>
      <c r="S39" s="5" t="b">
        <f t="shared" si="7"/>
        <v>0</v>
      </c>
      <c r="T39" s="7" t="b">
        <f t="shared" si="8"/>
        <v>1</v>
      </c>
      <c r="U39" s="5" t="b">
        <f t="shared" si="9"/>
        <v>1</v>
      </c>
    </row>
    <row r="40" spans="1:21" ht="12.75" hidden="1">
      <c r="A40" t="s">
        <v>37</v>
      </c>
      <c r="B40" s="14">
        <v>352.8</v>
      </c>
      <c r="C40" s="14">
        <v>360</v>
      </c>
      <c r="D40" s="14">
        <v>352.8</v>
      </c>
      <c r="E40" s="14">
        <v>354</v>
      </c>
      <c r="G40" t="b">
        <f t="shared" si="0"/>
        <v>1</v>
      </c>
      <c r="H40" t="b">
        <f t="shared" si="1"/>
        <v>0</v>
      </c>
      <c r="I40" s="5" t="b">
        <f t="shared" si="2"/>
        <v>0</v>
      </c>
      <c r="J40" t="b">
        <f t="shared" si="3"/>
        <v>0</v>
      </c>
      <c r="K40" t="b">
        <f t="shared" si="4"/>
        <v>0</v>
      </c>
      <c r="L40" s="15">
        <f t="shared" si="5"/>
        <v>1.1999999999999886</v>
      </c>
      <c r="M40" t="b">
        <f t="shared" si="10"/>
        <v>0</v>
      </c>
      <c r="N40" t="b">
        <f t="shared" si="11"/>
        <v>0</v>
      </c>
      <c r="O40" t="b">
        <f t="shared" si="12"/>
        <v>0</v>
      </c>
      <c r="P40" t="b">
        <f t="shared" si="13"/>
        <v>0</v>
      </c>
      <c r="Q40" t="b">
        <f t="shared" si="14"/>
        <v>0</v>
      </c>
      <c r="R40" t="b">
        <f t="shared" si="6"/>
        <v>1</v>
      </c>
      <c r="S40" s="5" t="b">
        <f t="shared" si="7"/>
        <v>0</v>
      </c>
      <c r="T40" s="7" t="b">
        <f t="shared" si="8"/>
        <v>1</v>
      </c>
      <c r="U40" s="5" t="b">
        <f t="shared" si="9"/>
        <v>1</v>
      </c>
    </row>
    <row r="41" spans="1:21" ht="12.75" hidden="1">
      <c r="A41" t="s">
        <v>38</v>
      </c>
      <c r="B41" s="14">
        <v>354.2</v>
      </c>
      <c r="C41" s="14">
        <v>355.2</v>
      </c>
      <c r="D41" s="14">
        <v>352</v>
      </c>
      <c r="E41" s="14">
        <v>352.1</v>
      </c>
      <c r="G41" t="b">
        <f t="shared" si="0"/>
        <v>0</v>
      </c>
      <c r="H41" t="b">
        <f t="shared" si="1"/>
        <v>1</v>
      </c>
      <c r="I41" s="5" t="b">
        <f t="shared" si="2"/>
        <v>0</v>
      </c>
      <c r="J41" t="b">
        <f t="shared" si="3"/>
        <v>0</v>
      </c>
      <c r="K41" t="b">
        <f t="shared" si="4"/>
        <v>0</v>
      </c>
      <c r="L41" s="15">
        <f t="shared" si="5"/>
        <v>2.099999999999966</v>
      </c>
      <c r="M41" t="b">
        <f t="shared" si="10"/>
        <v>0</v>
      </c>
      <c r="N41" t="b">
        <f t="shared" si="11"/>
        <v>0</v>
      </c>
      <c r="O41" t="b">
        <f t="shared" si="12"/>
        <v>0</v>
      </c>
      <c r="P41" t="b">
        <f t="shared" si="13"/>
        <v>0</v>
      </c>
      <c r="Q41" t="b">
        <f t="shared" si="14"/>
        <v>0</v>
      </c>
      <c r="R41" t="b">
        <f t="shared" si="6"/>
        <v>0</v>
      </c>
      <c r="S41" s="5" t="b">
        <f t="shared" si="7"/>
        <v>1</v>
      </c>
      <c r="T41" s="7" t="b">
        <f t="shared" si="8"/>
        <v>1</v>
      </c>
      <c r="U41" s="5" t="b">
        <f t="shared" si="9"/>
        <v>1</v>
      </c>
    </row>
    <row r="42" spans="1:21" ht="12.75" hidden="1">
      <c r="A42" t="s">
        <v>39</v>
      </c>
      <c r="B42" s="14">
        <v>352.8</v>
      </c>
      <c r="C42" s="14">
        <v>358.6</v>
      </c>
      <c r="D42" s="14">
        <v>352.6</v>
      </c>
      <c r="E42" s="14">
        <v>358.6</v>
      </c>
      <c r="G42" t="b">
        <f t="shared" si="0"/>
        <v>1</v>
      </c>
      <c r="H42" t="b">
        <f t="shared" si="1"/>
        <v>0</v>
      </c>
      <c r="I42" s="5" t="b">
        <f t="shared" si="2"/>
        <v>0</v>
      </c>
      <c r="J42" t="b">
        <f t="shared" si="3"/>
        <v>0</v>
      </c>
      <c r="K42" t="b">
        <f t="shared" si="4"/>
        <v>0</v>
      </c>
      <c r="L42" s="15">
        <f t="shared" si="5"/>
        <v>5.800000000000011</v>
      </c>
      <c r="M42" t="b">
        <f t="shared" si="10"/>
        <v>0</v>
      </c>
      <c r="N42" t="b">
        <f t="shared" si="11"/>
        <v>0</v>
      </c>
      <c r="O42" t="b">
        <f t="shared" si="12"/>
        <v>0</v>
      </c>
      <c r="P42" t="b">
        <f t="shared" si="13"/>
        <v>0</v>
      </c>
      <c r="Q42" t="b">
        <f t="shared" si="14"/>
        <v>0</v>
      </c>
      <c r="R42" t="b">
        <f t="shared" si="6"/>
        <v>1</v>
      </c>
      <c r="S42" s="5" t="b">
        <f t="shared" si="7"/>
        <v>0</v>
      </c>
      <c r="T42" s="7" t="b">
        <f t="shared" si="8"/>
        <v>1</v>
      </c>
      <c r="U42" s="5" t="b">
        <f t="shared" si="9"/>
        <v>1</v>
      </c>
    </row>
    <row r="43" spans="1:21" ht="12.75" hidden="1">
      <c r="A43" t="s">
        <v>40</v>
      </c>
      <c r="B43" s="14">
        <v>354.1</v>
      </c>
      <c r="C43" s="14">
        <v>359</v>
      </c>
      <c r="D43" s="14">
        <v>353.5</v>
      </c>
      <c r="E43" s="14">
        <v>358</v>
      </c>
      <c r="G43" t="b">
        <f t="shared" si="0"/>
        <v>1</v>
      </c>
      <c r="H43" t="b">
        <f t="shared" si="1"/>
        <v>0</v>
      </c>
      <c r="I43" s="5" t="b">
        <f t="shared" si="2"/>
        <v>0</v>
      </c>
      <c r="J43" t="b">
        <f t="shared" si="3"/>
        <v>0</v>
      </c>
      <c r="K43" t="b">
        <f t="shared" si="4"/>
        <v>0</v>
      </c>
      <c r="L43" s="15">
        <f t="shared" si="5"/>
        <v>3.8999999999999773</v>
      </c>
      <c r="M43" t="b">
        <f t="shared" si="10"/>
        <v>0</v>
      </c>
      <c r="N43" t="b">
        <f t="shared" si="11"/>
        <v>0</v>
      </c>
      <c r="O43" t="b">
        <f t="shared" si="12"/>
        <v>0</v>
      </c>
      <c r="P43" t="b">
        <f t="shared" si="13"/>
        <v>0</v>
      </c>
      <c r="Q43" t="b">
        <f t="shared" si="14"/>
        <v>0</v>
      </c>
      <c r="R43" t="b">
        <f t="shared" si="6"/>
        <v>1</v>
      </c>
      <c r="S43" s="5" t="b">
        <f t="shared" si="7"/>
        <v>0</v>
      </c>
      <c r="T43" s="7" t="b">
        <f t="shared" si="8"/>
        <v>1</v>
      </c>
      <c r="U43" s="5" t="b">
        <f t="shared" si="9"/>
        <v>1</v>
      </c>
    </row>
    <row r="44" spans="1:21" ht="12.75" hidden="1">
      <c r="A44" t="s">
        <v>41</v>
      </c>
      <c r="B44" s="14">
        <v>360</v>
      </c>
      <c r="C44" s="14">
        <v>364.8</v>
      </c>
      <c r="D44" s="14">
        <v>356</v>
      </c>
      <c r="E44" s="14">
        <v>358.9</v>
      </c>
      <c r="G44" t="b">
        <f t="shared" si="0"/>
        <v>0</v>
      </c>
      <c r="H44" t="b">
        <f t="shared" si="1"/>
        <v>1</v>
      </c>
      <c r="I44" s="5" t="b">
        <f t="shared" si="2"/>
        <v>0</v>
      </c>
      <c r="J44" t="b">
        <f t="shared" si="3"/>
        <v>0</v>
      </c>
      <c r="K44" t="b">
        <f t="shared" si="4"/>
        <v>0</v>
      </c>
      <c r="L44" s="15">
        <f t="shared" si="5"/>
        <v>1.1000000000000227</v>
      </c>
      <c r="M44" t="b">
        <f t="shared" si="10"/>
        <v>0</v>
      </c>
      <c r="N44" t="b">
        <f t="shared" si="11"/>
        <v>0</v>
      </c>
      <c r="O44" t="b">
        <f t="shared" si="12"/>
        <v>0</v>
      </c>
      <c r="P44" t="b">
        <f t="shared" si="13"/>
        <v>0</v>
      </c>
      <c r="Q44" t="b">
        <f t="shared" si="14"/>
        <v>0</v>
      </c>
      <c r="R44" t="b">
        <f t="shared" si="6"/>
        <v>0</v>
      </c>
      <c r="S44" s="5" t="b">
        <f t="shared" si="7"/>
        <v>1</v>
      </c>
      <c r="T44" s="7" t="b">
        <f t="shared" si="8"/>
        <v>1</v>
      </c>
      <c r="U44" s="5" t="b">
        <f t="shared" si="9"/>
        <v>1</v>
      </c>
    </row>
    <row r="45" spans="1:21" ht="12.75" hidden="1">
      <c r="A45" t="s">
        <v>42</v>
      </c>
      <c r="B45" s="14">
        <v>359.1</v>
      </c>
      <c r="C45" s="14">
        <v>361.4</v>
      </c>
      <c r="D45" s="14">
        <v>356.4</v>
      </c>
      <c r="E45" s="14">
        <v>361</v>
      </c>
      <c r="G45" t="b">
        <f t="shared" si="0"/>
        <v>1</v>
      </c>
      <c r="H45" t="b">
        <f t="shared" si="1"/>
        <v>0</v>
      </c>
      <c r="I45" s="5" t="b">
        <f t="shared" si="2"/>
        <v>0</v>
      </c>
      <c r="J45" t="b">
        <f t="shared" si="3"/>
        <v>0</v>
      </c>
      <c r="K45" t="b">
        <f t="shared" si="4"/>
        <v>0</v>
      </c>
      <c r="L45" s="15">
        <f t="shared" si="5"/>
        <v>1.8999999999999773</v>
      </c>
      <c r="M45" t="b">
        <f t="shared" si="10"/>
        <v>0</v>
      </c>
      <c r="N45" t="b">
        <f t="shared" si="11"/>
        <v>0</v>
      </c>
      <c r="O45" t="b">
        <f t="shared" si="12"/>
        <v>0</v>
      </c>
      <c r="P45" t="b">
        <f t="shared" si="13"/>
        <v>0</v>
      </c>
      <c r="Q45" t="b">
        <f t="shared" si="14"/>
        <v>0</v>
      </c>
      <c r="R45" t="b">
        <f t="shared" si="6"/>
        <v>1</v>
      </c>
      <c r="S45" s="5" t="b">
        <f t="shared" si="7"/>
        <v>0</v>
      </c>
      <c r="T45" s="7" t="b">
        <f t="shared" si="8"/>
        <v>1</v>
      </c>
      <c r="U45" s="5" t="b">
        <f t="shared" si="9"/>
        <v>1</v>
      </c>
    </row>
    <row r="46" spans="1:21" ht="12.75" hidden="1">
      <c r="A46" t="s">
        <v>43</v>
      </c>
      <c r="B46" s="14">
        <v>360</v>
      </c>
      <c r="C46" s="14">
        <v>372</v>
      </c>
      <c r="D46" s="14">
        <v>358.4</v>
      </c>
      <c r="E46" s="14">
        <v>372</v>
      </c>
      <c r="G46" t="b">
        <f t="shared" si="0"/>
        <v>1</v>
      </c>
      <c r="H46" t="b">
        <f t="shared" si="1"/>
        <v>0</v>
      </c>
      <c r="I46" s="5" t="b">
        <f t="shared" si="2"/>
        <v>0</v>
      </c>
      <c r="J46" t="b">
        <f t="shared" si="3"/>
        <v>0</v>
      </c>
      <c r="K46" t="b">
        <f t="shared" si="4"/>
        <v>0</v>
      </c>
      <c r="L46" s="15">
        <f t="shared" si="5"/>
        <v>12</v>
      </c>
      <c r="M46" t="b">
        <f t="shared" si="10"/>
        <v>0</v>
      </c>
      <c r="N46" t="b">
        <f t="shared" si="11"/>
        <v>0</v>
      </c>
      <c r="O46" t="b">
        <f t="shared" si="12"/>
        <v>0</v>
      </c>
      <c r="P46" t="b">
        <f t="shared" si="13"/>
        <v>0</v>
      </c>
      <c r="Q46" t="b">
        <f t="shared" si="14"/>
        <v>0</v>
      </c>
      <c r="R46" t="b">
        <f t="shared" si="6"/>
        <v>0</v>
      </c>
      <c r="S46" s="5" t="b">
        <f t="shared" si="7"/>
        <v>0</v>
      </c>
      <c r="T46" s="7" t="b">
        <f t="shared" si="8"/>
        <v>0</v>
      </c>
      <c r="U46" s="5" t="b">
        <f t="shared" si="9"/>
        <v>0</v>
      </c>
    </row>
    <row r="47" spans="1:21" ht="12.75" hidden="1">
      <c r="A47" t="s">
        <v>44</v>
      </c>
      <c r="B47" s="14">
        <v>370.3</v>
      </c>
      <c r="C47" s="14">
        <v>378</v>
      </c>
      <c r="D47" s="14">
        <v>370.3</v>
      </c>
      <c r="E47" s="14">
        <v>378</v>
      </c>
      <c r="G47" t="b">
        <f t="shared" si="0"/>
        <v>1</v>
      </c>
      <c r="H47" t="b">
        <f t="shared" si="1"/>
        <v>0</v>
      </c>
      <c r="I47" s="5" t="b">
        <f t="shared" si="2"/>
        <v>0</v>
      </c>
      <c r="J47" t="b">
        <f t="shared" si="3"/>
        <v>0</v>
      </c>
      <c r="K47" t="b">
        <f t="shared" si="4"/>
        <v>0</v>
      </c>
      <c r="L47" s="15">
        <f t="shared" si="5"/>
        <v>7.699999999999989</v>
      </c>
      <c r="M47" t="b">
        <f t="shared" si="10"/>
        <v>0</v>
      </c>
      <c r="N47" t="b">
        <f t="shared" si="11"/>
        <v>0</v>
      </c>
      <c r="O47" t="b">
        <f t="shared" si="12"/>
        <v>0</v>
      </c>
      <c r="P47" t="b">
        <f t="shared" si="13"/>
        <v>0</v>
      </c>
      <c r="Q47" t="b">
        <f t="shared" si="14"/>
        <v>0</v>
      </c>
      <c r="R47" t="b">
        <f t="shared" si="6"/>
        <v>0</v>
      </c>
      <c r="S47" s="5" t="b">
        <f t="shared" si="7"/>
        <v>0</v>
      </c>
      <c r="T47" s="7" t="b">
        <f t="shared" si="8"/>
        <v>0</v>
      </c>
      <c r="U47" s="5" t="b">
        <f t="shared" si="9"/>
        <v>0</v>
      </c>
    </row>
    <row r="48" spans="1:21" ht="12.75" hidden="1">
      <c r="A48" t="s">
        <v>45</v>
      </c>
      <c r="B48" s="14">
        <v>378</v>
      </c>
      <c r="C48" s="14">
        <v>379.8</v>
      </c>
      <c r="D48" s="14">
        <v>370</v>
      </c>
      <c r="E48" s="14">
        <v>370</v>
      </c>
      <c r="G48" t="b">
        <f t="shared" si="0"/>
        <v>0</v>
      </c>
      <c r="H48" t="b">
        <f t="shared" si="1"/>
        <v>1</v>
      </c>
      <c r="I48" s="5" t="b">
        <f t="shared" si="2"/>
        <v>0</v>
      </c>
      <c r="J48" t="b">
        <f t="shared" si="3"/>
        <v>0</v>
      </c>
      <c r="K48" t="b">
        <f t="shared" si="4"/>
        <v>0</v>
      </c>
      <c r="L48" s="15">
        <f t="shared" si="5"/>
        <v>8</v>
      </c>
      <c r="M48" t="b">
        <f t="shared" si="10"/>
        <v>0</v>
      </c>
      <c r="N48" t="b">
        <f t="shared" si="11"/>
        <v>0</v>
      </c>
      <c r="O48" t="b">
        <f t="shared" si="12"/>
        <v>0</v>
      </c>
      <c r="P48" t="b">
        <f t="shared" si="13"/>
        <v>0</v>
      </c>
      <c r="Q48" t="b">
        <f t="shared" si="14"/>
        <v>0</v>
      </c>
      <c r="R48" t="b">
        <f t="shared" si="6"/>
        <v>0</v>
      </c>
      <c r="S48" s="5" t="b">
        <f t="shared" si="7"/>
        <v>0</v>
      </c>
      <c r="T48" s="7" t="b">
        <f t="shared" si="8"/>
        <v>0</v>
      </c>
      <c r="U48" s="5" t="b">
        <f t="shared" si="9"/>
        <v>0</v>
      </c>
    </row>
    <row r="49" spans="1:21" ht="12.75" hidden="1">
      <c r="A49" t="s">
        <v>46</v>
      </c>
      <c r="B49" s="14">
        <v>370</v>
      </c>
      <c r="C49" s="14">
        <v>374</v>
      </c>
      <c r="D49" s="14">
        <v>369</v>
      </c>
      <c r="E49" s="14">
        <v>370</v>
      </c>
      <c r="G49" t="b">
        <f t="shared" si="0"/>
        <v>0</v>
      </c>
      <c r="H49" t="b">
        <f t="shared" si="1"/>
        <v>0</v>
      </c>
      <c r="I49" s="5" t="b">
        <f t="shared" si="2"/>
        <v>1</v>
      </c>
      <c r="J49" t="b">
        <f t="shared" si="3"/>
        <v>0</v>
      </c>
      <c r="K49" t="b">
        <f t="shared" si="4"/>
        <v>0</v>
      </c>
      <c r="L49" s="15">
        <f t="shared" si="5"/>
        <v>0</v>
      </c>
      <c r="M49" t="b">
        <f t="shared" si="10"/>
        <v>0</v>
      </c>
      <c r="N49" t="b">
        <f t="shared" si="11"/>
        <v>0</v>
      </c>
      <c r="O49" t="b">
        <f t="shared" si="12"/>
        <v>0</v>
      </c>
      <c r="P49" t="b">
        <f t="shared" si="13"/>
        <v>0</v>
      </c>
      <c r="Q49" t="b">
        <f t="shared" si="14"/>
        <v>0</v>
      </c>
      <c r="R49" t="b">
        <f t="shared" si="6"/>
        <v>0</v>
      </c>
      <c r="S49" s="5" t="b">
        <f t="shared" si="7"/>
        <v>0</v>
      </c>
      <c r="T49" s="7" t="b">
        <f t="shared" si="8"/>
        <v>0</v>
      </c>
      <c r="U49" s="5" t="b">
        <f t="shared" si="9"/>
        <v>1</v>
      </c>
    </row>
    <row r="50" spans="1:21" ht="12.75" hidden="1">
      <c r="A50" t="s">
        <v>47</v>
      </c>
      <c r="B50" s="14">
        <v>368</v>
      </c>
      <c r="C50" s="14">
        <v>375.5</v>
      </c>
      <c r="D50" s="14">
        <v>368</v>
      </c>
      <c r="E50" s="14">
        <v>368</v>
      </c>
      <c r="G50" t="b">
        <f t="shared" si="0"/>
        <v>0</v>
      </c>
      <c r="H50" t="b">
        <f t="shared" si="1"/>
        <v>0</v>
      </c>
      <c r="I50" s="5" t="b">
        <f t="shared" si="2"/>
        <v>1</v>
      </c>
      <c r="J50" t="b">
        <f t="shared" si="3"/>
        <v>0</v>
      </c>
      <c r="K50" t="b">
        <f t="shared" si="4"/>
        <v>0</v>
      </c>
      <c r="L50" s="15">
        <f t="shared" si="5"/>
        <v>0</v>
      </c>
      <c r="M50" t="b">
        <f t="shared" si="10"/>
        <v>0</v>
      </c>
      <c r="N50" t="b">
        <f t="shared" si="11"/>
        <v>0</v>
      </c>
      <c r="O50" t="b">
        <f t="shared" si="12"/>
        <v>0</v>
      </c>
      <c r="P50" t="b">
        <f t="shared" si="13"/>
        <v>0</v>
      </c>
      <c r="Q50" t="b">
        <f t="shared" si="14"/>
        <v>0</v>
      </c>
      <c r="R50" t="b">
        <f t="shared" si="6"/>
        <v>0</v>
      </c>
      <c r="S50" s="5" t="b">
        <f t="shared" si="7"/>
        <v>0</v>
      </c>
      <c r="T50" s="7" t="b">
        <f t="shared" si="8"/>
        <v>0</v>
      </c>
      <c r="U50" s="5" t="b">
        <f t="shared" si="9"/>
        <v>1</v>
      </c>
    </row>
    <row r="51" spans="1:21" ht="12.75" hidden="1">
      <c r="A51" t="s">
        <v>48</v>
      </c>
      <c r="B51" s="14">
        <v>367.6</v>
      </c>
      <c r="C51" s="14">
        <v>375.1</v>
      </c>
      <c r="D51" s="14">
        <v>367</v>
      </c>
      <c r="E51" s="14">
        <v>373.7</v>
      </c>
      <c r="G51" t="b">
        <f t="shared" si="0"/>
        <v>1</v>
      </c>
      <c r="H51" t="b">
        <f t="shared" si="1"/>
        <v>0</v>
      </c>
      <c r="I51" s="5" t="b">
        <f t="shared" si="2"/>
        <v>0</v>
      </c>
      <c r="J51" t="b">
        <f t="shared" si="3"/>
        <v>0</v>
      </c>
      <c r="K51" t="b">
        <f t="shared" si="4"/>
        <v>0</v>
      </c>
      <c r="L51" s="15">
        <f t="shared" si="5"/>
        <v>6.099999999999966</v>
      </c>
      <c r="M51" t="b">
        <f t="shared" si="10"/>
        <v>0</v>
      </c>
      <c r="N51" t="b">
        <f t="shared" si="11"/>
        <v>0</v>
      </c>
      <c r="O51" t="b">
        <f t="shared" si="12"/>
        <v>0</v>
      </c>
      <c r="P51" t="b">
        <f t="shared" si="13"/>
        <v>0</v>
      </c>
      <c r="Q51" t="b">
        <f t="shared" si="14"/>
        <v>0</v>
      </c>
      <c r="R51" t="b">
        <f t="shared" si="6"/>
        <v>1</v>
      </c>
      <c r="S51" s="5" t="b">
        <f t="shared" si="7"/>
        <v>0</v>
      </c>
      <c r="T51" s="7" t="b">
        <f t="shared" si="8"/>
        <v>1</v>
      </c>
      <c r="U51" s="5" t="b">
        <f t="shared" si="9"/>
        <v>1</v>
      </c>
    </row>
    <row r="52" spans="1:21" ht="12.75" hidden="1">
      <c r="A52" t="s">
        <v>49</v>
      </c>
      <c r="B52" s="14">
        <v>373</v>
      </c>
      <c r="C52" s="14">
        <v>373.7</v>
      </c>
      <c r="D52" s="14">
        <v>369</v>
      </c>
      <c r="E52" s="14">
        <v>370.1</v>
      </c>
      <c r="G52" t="b">
        <f t="shared" si="0"/>
        <v>0</v>
      </c>
      <c r="H52" t="b">
        <f t="shared" si="1"/>
        <v>1</v>
      </c>
      <c r="I52" s="5" t="b">
        <f t="shared" si="2"/>
        <v>0</v>
      </c>
      <c r="J52" t="b">
        <f t="shared" si="3"/>
        <v>0</v>
      </c>
      <c r="K52" t="b">
        <f t="shared" si="4"/>
        <v>0</v>
      </c>
      <c r="L52" s="15">
        <f t="shared" si="5"/>
        <v>2.8999999999999773</v>
      </c>
      <c r="M52" t="b">
        <f t="shared" si="10"/>
        <v>0</v>
      </c>
      <c r="N52" t="b">
        <f t="shared" si="11"/>
        <v>0</v>
      </c>
      <c r="O52" t="b">
        <f t="shared" si="12"/>
        <v>0</v>
      </c>
      <c r="P52" t="b">
        <f t="shared" si="13"/>
        <v>0</v>
      </c>
      <c r="Q52" t="b">
        <f t="shared" si="14"/>
        <v>0</v>
      </c>
      <c r="R52" t="b">
        <f t="shared" si="6"/>
        <v>0</v>
      </c>
      <c r="S52" s="5" t="b">
        <f t="shared" si="7"/>
        <v>1</v>
      </c>
      <c r="T52" s="7" t="b">
        <f t="shared" si="8"/>
        <v>1</v>
      </c>
      <c r="U52" s="5" t="b">
        <f t="shared" si="9"/>
        <v>1</v>
      </c>
    </row>
    <row r="53" spans="1:21" ht="12.75" hidden="1">
      <c r="A53" t="s">
        <v>50</v>
      </c>
      <c r="B53" s="14">
        <v>371</v>
      </c>
      <c r="C53" s="14">
        <v>376.8</v>
      </c>
      <c r="D53" s="14">
        <v>371</v>
      </c>
      <c r="E53" s="14">
        <v>374.5</v>
      </c>
      <c r="G53" t="b">
        <f t="shared" si="0"/>
        <v>1</v>
      </c>
      <c r="H53" t="b">
        <f t="shared" si="1"/>
        <v>0</v>
      </c>
      <c r="I53" s="5" t="b">
        <f t="shared" si="2"/>
        <v>0</v>
      </c>
      <c r="J53" t="b">
        <f t="shared" si="3"/>
        <v>0</v>
      </c>
      <c r="K53" t="b">
        <f t="shared" si="4"/>
        <v>0</v>
      </c>
      <c r="L53" s="15">
        <f t="shared" si="5"/>
        <v>3.5</v>
      </c>
      <c r="M53" t="b">
        <f t="shared" si="10"/>
        <v>0</v>
      </c>
      <c r="N53" t="b">
        <f t="shared" si="11"/>
        <v>0</v>
      </c>
      <c r="O53" t="b">
        <f t="shared" si="12"/>
        <v>0</v>
      </c>
      <c r="P53" t="b">
        <f t="shared" si="13"/>
        <v>0</v>
      </c>
      <c r="Q53" t="b">
        <f t="shared" si="14"/>
        <v>0</v>
      </c>
      <c r="R53" t="b">
        <f t="shared" si="6"/>
        <v>1</v>
      </c>
      <c r="S53" s="5" t="b">
        <f t="shared" si="7"/>
        <v>0</v>
      </c>
      <c r="T53" s="7" t="b">
        <f t="shared" si="8"/>
        <v>1</v>
      </c>
      <c r="U53" s="5" t="b">
        <f t="shared" si="9"/>
        <v>1</v>
      </c>
    </row>
    <row r="54" spans="1:21" ht="12.75" hidden="1">
      <c r="A54" t="s">
        <v>51</v>
      </c>
      <c r="B54" s="14">
        <v>374</v>
      </c>
      <c r="C54" s="14">
        <v>382</v>
      </c>
      <c r="D54" s="14">
        <v>373.1</v>
      </c>
      <c r="E54" s="14">
        <v>382</v>
      </c>
      <c r="G54" t="b">
        <f t="shared" si="0"/>
        <v>1</v>
      </c>
      <c r="H54" t="b">
        <f t="shared" si="1"/>
        <v>0</v>
      </c>
      <c r="I54" s="5" t="b">
        <f t="shared" si="2"/>
        <v>0</v>
      </c>
      <c r="J54" t="b">
        <f t="shared" si="3"/>
        <v>0</v>
      </c>
      <c r="K54" t="b">
        <f t="shared" si="4"/>
        <v>0</v>
      </c>
      <c r="L54" s="15">
        <f t="shared" si="5"/>
        <v>8</v>
      </c>
      <c r="M54" t="b">
        <f t="shared" si="10"/>
        <v>0</v>
      </c>
      <c r="N54" t="b">
        <f t="shared" si="11"/>
        <v>0</v>
      </c>
      <c r="O54" t="b">
        <f t="shared" si="12"/>
        <v>0</v>
      </c>
      <c r="P54" t="b">
        <f t="shared" si="13"/>
        <v>0</v>
      </c>
      <c r="Q54" t="b">
        <f t="shared" si="14"/>
        <v>0</v>
      </c>
      <c r="R54" t="b">
        <f t="shared" si="6"/>
        <v>0</v>
      </c>
      <c r="S54" s="5" t="b">
        <f t="shared" si="7"/>
        <v>0</v>
      </c>
      <c r="T54" s="7" t="b">
        <f t="shared" si="8"/>
        <v>0</v>
      </c>
      <c r="U54" s="5" t="b">
        <f t="shared" si="9"/>
        <v>0</v>
      </c>
    </row>
    <row r="55" spans="1:21" ht="12.75" hidden="1">
      <c r="A55" t="s">
        <v>52</v>
      </c>
      <c r="B55" s="14">
        <v>380</v>
      </c>
      <c r="C55" s="14">
        <v>382.5</v>
      </c>
      <c r="D55" s="14">
        <v>376.6</v>
      </c>
      <c r="E55" s="14">
        <v>377</v>
      </c>
      <c r="G55" t="b">
        <f t="shared" si="0"/>
        <v>0</v>
      </c>
      <c r="H55" t="b">
        <f t="shared" si="1"/>
        <v>1</v>
      </c>
      <c r="I55" s="5" t="b">
        <f t="shared" si="2"/>
        <v>0</v>
      </c>
      <c r="J55" t="b">
        <f t="shared" si="3"/>
        <v>0</v>
      </c>
      <c r="K55" t="b">
        <f t="shared" si="4"/>
        <v>0</v>
      </c>
      <c r="L55" s="15">
        <f t="shared" si="5"/>
        <v>3</v>
      </c>
      <c r="M55" t="b">
        <f t="shared" si="10"/>
        <v>0</v>
      </c>
      <c r="N55" t="b">
        <f t="shared" si="11"/>
        <v>0</v>
      </c>
      <c r="O55" t="b">
        <f t="shared" si="12"/>
        <v>0</v>
      </c>
      <c r="P55" t="b">
        <f t="shared" si="13"/>
        <v>0</v>
      </c>
      <c r="Q55" t="b">
        <f t="shared" si="14"/>
        <v>0</v>
      </c>
      <c r="R55" t="b">
        <f t="shared" si="6"/>
        <v>0</v>
      </c>
      <c r="S55" s="5" t="b">
        <f t="shared" si="7"/>
        <v>1</v>
      </c>
      <c r="T55" s="7" t="b">
        <f t="shared" si="8"/>
        <v>1</v>
      </c>
      <c r="U55" s="5" t="b">
        <f t="shared" si="9"/>
        <v>1</v>
      </c>
    </row>
    <row r="56" spans="1:21" ht="12.75" hidden="1">
      <c r="A56" t="s">
        <v>53</v>
      </c>
      <c r="B56" s="14">
        <v>383</v>
      </c>
      <c r="C56" s="14">
        <v>389.6</v>
      </c>
      <c r="D56" s="14">
        <v>379.2</v>
      </c>
      <c r="E56" s="14">
        <v>388.2</v>
      </c>
      <c r="G56" t="b">
        <f t="shared" si="0"/>
        <v>1</v>
      </c>
      <c r="H56" t="b">
        <f t="shared" si="1"/>
        <v>0</v>
      </c>
      <c r="I56" s="5" t="b">
        <f t="shared" si="2"/>
        <v>0</v>
      </c>
      <c r="J56" t="b">
        <f t="shared" si="3"/>
        <v>0</v>
      </c>
      <c r="K56" t="b">
        <f t="shared" si="4"/>
        <v>0</v>
      </c>
      <c r="L56" s="15">
        <f t="shared" si="5"/>
        <v>5.199999999999989</v>
      </c>
      <c r="M56" t="b">
        <f t="shared" si="10"/>
        <v>0</v>
      </c>
      <c r="N56" t="b">
        <f t="shared" si="11"/>
        <v>0</v>
      </c>
      <c r="O56" t="b">
        <f t="shared" si="12"/>
        <v>0</v>
      </c>
      <c r="P56" t="b">
        <f t="shared" si="13"/>
        <v>0</v>
      </c>
      <c r="Q56" t="b">
        <f t="shared" si="14"/>
        <v>0</v>
      </c>
      <c r="R56" t="b">
        <f t="shared" si="6"/>
        <v>1</v>
      </c>
      <c r="S56" s="5" t="b">
        <f t="shared" si="7"/>
        <v>0</v>
      </c>
      <c r="T56" s="7" t="b">
        <f t="shared" si="8"/>
        <v>1</v>
      </c>
      <c r="U56" s="5" t="b">
        <f t="shared" si="9"/>
        <v>1</v>
      </c>
    </row>
    <row r="57" spans="1:21" ht="12.75" hidden="1">
      <c r="A57" t="s">
        <v>54</v>
      </c>
      <c r="B57" s="14">
        <v>389</v>
      </c>
      <c r="C57" s="14">
        <v>391.4</v>
      </c>
      <c r="D57" s="14">
        <v>377.1</v>
      </c>
      <c r="E57" s="14">
        <v>384.1</v>
      </c>
      <c r="G57" t="b">
        <f t="shared" si="0"/>
        <v>0</v>
      </c>
      <c r="H57" t="b">
        <f t="shared" si="1"/>
        <v>1</v>
      </c>
      <c r="I57" s="5" t="b">
        <f t="shared" si="2"/>
        <v>0</v>
      </c>
      <c r="J57" t="b">
        <f t="shared" si="3"/>
        <v>0</v>
      </c>
      <c r="K57" t="b">
        <f t="shared" si="4"/>
        <v>0</v>
      </c>
      <c r="L57" s="15">
        <f t="shared" si="5"/>
        <v>4.899999999999977</v>
      </c>
      <c r="M57" t="b">
        <f t="shared" si="10"/>
        <v>0</v>
      </c>
      <c r="N57" t="b">
        <f t="shared" si="11"/>
        <v>0</v>
      </c>
      <c r="O57" t="b">
        <f t="shared" si="12"/>
        <v>0</v>
      </c>
      <c r="P57" t="b">
        <f t="shared" si="13"/>
        <v>0</v>
      </c>
      <c r="Q57" t="b">
        <f t="shared" si="14"/>
        <v>0</v>
      </c>
      <c r="R57" t="b">
        <f t="shared" si="6"/>
        <v>0</v>
      </c>
      <c r="S57" s="5" t="b">
        <f t="shared" si="7"/>
        <v>1</v>
      </c>
      <c r="T57" s="7" t="b">
        <f t="shared" si="8"/>
        <v>1</v>
      </c>
      <c r="U57" s="5" t="b">
        <f t="shared" si="9"/>
        <v>1</v>
      </c>
    </row>
    <row r="58" spans="1:21" ht="12.75" hidden="1">
      <c r="A58" t="s">
        <v>55</v>
      </c>
      <c r="B58" s="14">
        <v>387</v>
      </c>
      <c r="C58" s="14">
        <v>387</v>
      </c>
      <c r="D58" s="14">
        <v>379</v>
      </c>
      <c r="E58" s="14">
        <v>379.1</v>
      </c>
      <c r="G58" t="b">
        <f t="shared" si="0"/>
        <v>0</v>
      </c>
      <c r="H58" t="b">
        <f t="shared" si="1"/>
        <v>1</v>
      </c>
      <c r="I58" s="5" t="b">
        <f t="shared" si="2"/>
        <v>0</v>
      </c>
      <c r="J58" t="b">
        <f t="shared" si="3"/>
        <v>0</v>
      </c>
      <c r="K58" t="b">
        <f t="shared" si="4"/>
        <v>0</v>
      </c>
      <c r="L58" s="15">
        <f t="shared" si="5"/>
        <v>7.899999999999977</v>
      </c>
      <c r="M58" t="b">
        <f t="shared" si="10"/>
        <v>0</v>
      </c>
      <c r="N58" t="b">
        <f t="shared" si="11"/>
        <v>0</v>
      </c>
      <c r="O58" t="b">
        <f t="shared" si="12"/>
        <v>0</v>
      </c>
      <c r="P58" t="b">
        <f t="shared" si="13"/>
        <v>0</v>
      </c>
      <c r="Q58" t="b">
        <f t="shared" si="14"/>
        <v>0</v>
      </c>
      <c r="R58" t="b">
        <f t="shared" si="6"/>
        <v>0</v>
      </c>
      <c r="S58" s="5" t="b">
        <f t="shared" si="7"/>
        <v>0</v>
      </c>
      <c r="T58" s="7" t="b">
        <f t="shared" si="8"/>
        <v>0</v>
      </c>
      <c r="U58" s="5" t="b">
        <f t="shared" si="9"/>
        <v>0</v>
      </c>
    </row>
    <row r="59" spans="1:21" ht="12.75" hidden="1">
      <c r="A59" t="s">
        <v>56</v>
      </c>
      <c r="B59" s="14">
        <v>380</v>
      </c>
      <c r="C59" s="14">
        <v>390</v>
      </c>
      <c r="D59" s="14">
        <v>380</v>
      </c>
      <c r="E59" s="14">
        <v>390</v>
      </c>
      <c r="G59" t="b">
        <f t="shared" si="0"/>
        <v>1</v>
      </c>
      <c r="H59" t="b">
        <f t="shared" si="1"/>
        <v>0</v>
      </c>
      <c r="I59" s="5" t="b">
        <f t="shared" si="2"/>
        <v>0</v>
      </c>
      <c r="J59" t="b">
        <f t="shared" si="3"/>
        <v>0</v>
      </c>
      <c r="K59" t="b">
        <f t="shared" si="4"/>
        <v>0</v>
      </c>
      <c r="L59" s="15">
        <f t="shared" si="5"/>
        <v>10</v>
      </c>
      <c r="M59" t="b">
        <f t="shared" si="10"/>
        <v>0</v>
      </c>
      <c r="N59" t="b">
        <f t="shared" si="11"/>
        <v>0</v>
      </c>
      <c r="O59" t="b">
        <f t="shared" si="12"/>
        <v>0</v>
      </c>
      <c r="P59" t="b">
        <f t="shared" si="13"/>
        <v>0</v>
      </c>
      <c r="Q59" t="b">
        <f t="shared" si="14"/>
        <v>0</v>
      </c>
      <c r="R59" t="b">
        <f t="shared" si="6"/>
        <v>0</v>
      </c>
      <c r="S59" s="5" t="b">
        <f t="shared" si="7"/>
        <v>0</v>
      </c>
      <c r="T59" s="7" t="b">
        <f t="shared" si="8"/>
        <v>0</v>
      </c>
      <c r="U59" s="5" t="b">
        <f t="shared" si="9"/>
        <v>0</v>
      </c>
    </row>
    <row r="60" spans="1:21" ht="12.75" hidden="1">
      <c r="A60" t="s">
        <v>57</v>
      </c>
      <c r="B60" s="14">
        <v>390</v>
      </c>
      <c r="C60" s="14">
        <v>394.6</v>
      </c>
      <c r="D60" s="14">
        <v>387.5</v>
      </c>
      <c r="E60" s="14">
        <v>394</v>
      </c>
      <c r="G60" t="b">
        <f t="shared" si="0"/>
        <v>1</v>
      </c>
      <c r="H60" t="b">
        <f t="shared" si="1"/>
        <v>0</v>
      </c>
      <c r="I60" s="5" t="b">
        <f t="shared" si="2"/>
        <v>0</v>
      </c>
      <c r="J60" t="b">
        <f t="shared" si="3"/>
        <v>0</v>
      </c>
      <c r="K60" t="b">
        <f t="shared" si="4"/>
        <v>0</v>
      </c>
      <c r="L60" s="15">
        <f t="shared" si="5"/>
        <v>4</v>
      </c>
      <c r="M60" t="b">
        <f t="shared" si="10"/>
        <v>0</v>
      </c>
      <c r="N60" t="b">
        <f t="shared" si="11"/>
        <v>0</v>
      </c>
      <c r="O60" t="b">
        <f t="shared" si="12"/>
        <v>0</v>
      </c>
      <c r="P60" t="b">
        <f t="shared" si="13"/>
        <v>0</v>
      </c>
      <c r="Q60" t="b">
        <f t="shared" si="14"/>
        <v>0</v>
      </c>
      <c r="R60" t="b">
        <f t="shared" si="6"/>
        <v>1</v>
      </c>
      <c r="S60" s="5" t="b">
        <f t="shared" si="7"/>
        <v>0</v>
      </c>
      <c r="T60" s="7" t="b">
        <f t="shared" si="8"/>
        <v>1</v>
      </c>
      <c r="U60" s="5" t="b">
        <f t="shared" si="9"/>
        <v>1</v>
      </c>
    </row>
    <row r="61" spans="1:21" ht="12.75" hidden="1">
      <c r="A61" t="s">
        <v>58</v>
      </c>
      <c r="B61" s="14">
        <v>394.2</v>
      </c>
      <c r="C61" s="14">
        <v>400.2</v>
      </c>
      <c r="D61" s="14">
        <v>393.3</v>
      </c>
      <c r="E61" s="14">
        <v>397</v>
      </c>
      <c r="G61" t="b">
        <f t="shared" si="0"/>
        <v>1</v>
      </c>
      <c r="H61" t="b">
        <f t="shared" si="1"/>
        <v>0</v>
      </c>
      <c r="I61" s="5" t="b">
        <f t="shared" si="2"/>
        <v>0</v>
      </c>
      <c r="J61" t="b">
        <f t="shared" si="3"/>
        <v>0</v>
      </c>
      <c r="K61" t="b">
        <f t="shared" si="4"/>
        <v>0</v>
      </c>
      <c r="L61" s="15">
        <f t="shared" si="5"/>
        <v>2.8000000000000114</v>
      </c>
      <c r="M61" t="b">
        <f t="shared" si="10"/>
        <v>0</v>
      </c>
      <c r="N61" t="b">
        <f t="shared" si="11"/>
        <v>0</v>
      </c>
      <c r="O61" t="b">
        <f t="shared" si="12"/>
        <v>0</v>
      </c>
      <c r="P61" t="b">
        <f t="shared" si="13"/>
        <v>0</v>
      </c>
      <c r="Q61" t="b">
        <f t="shared" si="14"/>
        <v>0</v>
      </c>
      <c r="R61" t="b">
        <f t="shared" si="6"/>
        <v>1</v>
      </c>
      <c r="S61" s="5" t="b">
        <f t="shared" si="7"/>
        <v>0</v>
      </c>
      <c r="T61" s="7" t="b">
        <f t="shared" si="8"/>
        <v>1</v>
      </c>
      <c r="U61" s="5" t="b">
        <f t="shared" si="9"/>
        <v>1</v>
      </c>
    </row>
    <row r="62" spans="1:21" ht="12.75" hidden="1">
      <c r="A62" t="s">
        <v>59</v>
      </c>
      <c r="B62" s="14">
        <v>397</v>
      </c>
      <c r="C62" s="14">
        <v>401.2</v>
      </c>
      <c r="D62" s="14">
        <v>396.5</v>
      </c>
      <c r="E62" s="14">
        <v>399</v>
      </c>
      <c r="G62" t="b">
        <f t="shared" si="0"/>
        <v>1</v>
      </c>
      <c r="H62" t="b">
        <f t="shared" si="1"/>
        <v>0</v>
      </c>
      <c r="I62" s="5" t="b">
        <f t="shared" si="2"/>
        <v>0</v>
      </c>
      <c r="J62" t="b">
        <f t="shared" si="3"/>
        <v>0</v>
      </c>
      <c r="K62" t="b">
        <f t="shared" si="4"/>
        <v>0</v>
      </c>
      <c r="L62" s="15">
        <f t="shared" si="5"/>
        <v>2</v>
      </c>
      <c r="M62" t="b">
        <f t="shared" si="10"/>
        <v>0</v>
      </c>
      <c r="N62" t="b">
        <f t="shared" si="11"/>
        <v>0</v>
      </c>
      <c r="O62" t="b">
        <f t="shared" si="12"/>
        <v>0</v>
      </c>
      <c r="P62" t="b">
        <f t="shared" si="13"/>
        <v>0</v>
      </c>
      <c r="Q62" t="b">
        <f t="shared" si="14"/>
        <v>0</v>
      </c>
      <c r="R62" t="b">
        <f t="shared" si="6"/>
        <v>1</v>
      </c>
      <c r="S62" s="5" t="b">
        <f t="shared" si="7"/>
        <v>0</v>
      </c>
      <c r="T62" s="7" t="b">
        <f t="shared" si="8"/>
        <v>1</v>
      </c>
      <c r="U62" s="5" t="b">
        <f t="shared" si="9"/>
        <v>1</v>
      </c>
    </row>
    <row r="63" spans="1:21" ht="12.75" hidden="1">
      <c r="A63" t="s">
        <v>60</v>
      </c>
      <c r="B63" s="14">
        <v>398.7</v>
      </c>
      <c r="C63" s="14">
        <v>398.7</v>
      </c>
      <c r="D63" s="14">
        <v>395</v>
      </c>
      <c r="E63" s="14">
        <v>396</v>
      </c>
      <c r="G63" t="b">
        <f t="shared" si="0"/>
        <v>0</v>
      </c>
      <c r="H63" t="b">
        <f t="shared" si="1"/>
        <v>1</v>
      </c>
      <c r="I63" s="5" t="b">
        <f t="shared" si="2"/>
        <v>0</v>
      </c>
      <c r="J63" t="b">
        <f t="shared" si="3"/>
        <v>0</v>
      </c>
      <c r="K63" t="b">
        <f t="shared" si="4"/>
        <v>0</v>
      </c>
      <c r="L63" s="15">
        <f t="shared" si="5"/>
        <v>2.6999999999999886</v>
      </c>
      <c r="M63" t="b">
        <f t="shared" si="10"/>
        <v>0</v>
      </c>
      <c r="N63" t="b">
        <f t="shared" si="11"/>
        <v>0</v>
      </c>
      <c r="O63" t="b">
        <f t="shared" si="12"/>
        <v>0</v>
      </c>
      <c r="P63" t="b">
        <f t="shared" si="13"/>
        <v>0</v>
      </c>
      <c r="Q63" t="b">
        <f t="shared" si="14"/>
        <v>0</v>
      </c>
      <c r="R63" t="b">
        <f t="shared" si="6"/>
        <v>0</v>
      </c>
      <c r="S63" s="5" t="b">
        <f t="shared" si="7"/>
        <v>1</v>
      </c>
      <c r="T63" s="7" t="b">
        <f t="shared" si="8"/>
        <v>1</v>
      </c>
      <c r="U63" s="5" t="b">
        <f t="shared" si="9"/>
        <v>1</v>
      </c>
    </row>
    <row r="64" spans="1:21" ht="12.75" hidden="1">
      <c r="A64" t="s">
        <v>61</v>
      </c>
      <c r="B64" s="14">
        <v>395</v>
      </c>
      <c r="C64" s="14">
        <v>398.9</v>
      </c>
      <c r="D64" s="14">
        <v>393</v>
      </c>
      <c r="E64" s="14">
        <v>397.5</v>
      </c>
      <c r="G64" t="b">
        <f t="shared" si="0"/>
        <v>1</v>
      </c>
      <c r="H64" t="b">
        <f t="shared" si="1"/>
        <v>0</v>
      </c>
      <c r="I64" s="5" t="b">
        <f t="shared" si="2"/>
        <v>0</v>
      </c>
      <c r="J64" t="b">
        <f t="shared" si="3"/>
        <v>0</v>
      </c>
      <c r="K64" t="b">
        <f t="shared" si="4"/>
        <v>0</v>
      </c>
      <c r="L64" s="15">
        <f t="shared" si="5"/>
        <v>2.5</v>
      </c>
      <c r="M64" t="b">
        <f t="shared" si="10"/>
        <v>0</v>
      </c>
      <c r="N64" t="b">
        <f t="shared" si="11"/>
        <v>0</v>
      </c>
      <c r="O64" t="b">
        <f t="shared" si="12"/>
        <v>0</v>
      </c>
      <c r="P64" t="b">
        <f t="shared" si="13"/>
        <v>0</v>
      </c>
      <c r="Q64" t="b">
        <f t="shared" si="14"/>
        <v>0</v>
      </c>
      <c r="R64" t="b">
        <f t="shared" si="6"/>
        <v>1</v>
      </c>
      <c r="S64" s="5" t="b">
        <f t="shared" si="7"/>
        <v>0</v>
      </c>
      <c r="T64" s="7" t="b">
        <f t="shared" si="8"/>
        <v>1</v>
      </c>
      <c r="U64" s="5" t="b">
        <f t="shared" si="9"/>
        <v>1</v>
      </c>
    </row>
    <row r="65" spans="1:21" ht="12.75" hidden="1">
      <c r="A65" t="s">
        <v>62</v>
      </c>
      <c r="B65" s="14">
        <v>397.9</v>
      </c>
      <c r="C65" s="14">
        <v>398</v>
      </c>
      <c r="D65" s="14">
        <v>394</v>
      </c>
      <c r="E65" s="14">
        <v>395</v>
      </c>
      <c r="G65" t="b">
        <f t="shared" si="0"/>
        <v>0</v>
      </c>
      <c r="H65" t="b">
        <f t="shared" si="1"/>
        <v>1</v>
      </c>
      <c r="I65" s="5" t="b">
        <f t="shared" si="2"/>
        <v>0</v>
      </c>
      <c r="J65" t="b">
        <f t="shared" si="3"/>
        <v>0</v>
      </c>
      <c r="K65" t="b">
        <f t="shared" si="4"/>
        <v>0</v>
      </c>
      <c r="L65" s="15">
        <f t="shared" si="5"/>
        <v>2.8999999999999773</v>
      </c>
      <c r="M65" t="b">
        <f t="shared" si="10"/>
        <v>0</v>
      </c>
      <c r="N65" t="b">
        <f t="shared" si="11"/>
        <v>0</v>
      </c>
      <c r="O65" t="b">
        <f t="shared" si="12"/>
        <v>0</v>
      </c>
      <c r="P65" t="b">
        <f t="shared" si="13"/>
        <v>0</v>
      </c>
      <c r="Q65" t="b">
        <f t="shared" si="14"/>
        <v>0</v>
      </c>
      <c r="R65" t="b">
        <f t="shared" si="6"/>
        <v>0</v>
      </c>
      <c r="S65" s="5" t="b">
        <f t="shared" si="7"/>
        <v>1</v>
      </c>
      <c r="T65" s="7" t="b">
        <f t="shared" si="8"/>
        <v>1</v>
      </c>
      <c r="U65" s="5" t="b">
        <f t="shared" si="9"/>
        <v>1</v>
      </c>
    </row>
    <row r="66" spans="1:21" ht="12.75" hidden="1">
      <c r="A66" t="s">
        <v>63</v>
      </c>
      <c r="B66" s="14">
        <v>393.5</v>
      </c>
      <c r="C66" s="14">
        <v>395</v>
      </c>
      <c r="D66" s="14">
        <v>380.3</v>
      </c>
      <c r="E66" s="14">
        <v>382</v>
      </c>
      <c r="G66" t="b">
        <f t="shared" si="0"/>
        <v>0</v>
      </c>
      <c r="H66" t="b">
        <f t="shared" si="1"/>
        <v>1</v>
      </c>
      <c r="I66" s="5" t="b">
        <f t="shared" si="2"/>
        <v>0</v>
      </c>
      <c r="J66" t="b">
        <f t="shared" si="3"/>
        <v>0</v>
      </c>
      <c r="K66" t="b">
        <f t="shared" si="4"/>
        <v>0</v>
      </c>
      <c r="L66" s="15">
        <f t="shared" si="5"/>
        <v>11.5</v>
      </c>
      <c r="M66" t="b">
        <f t="shared" si="10"/>
        <v>0</v>
      </c>
      <c r="N66" t="b">
        <f t="shared" si="11"/>
        <v>0</v>
      </c>
      <c r="O66" t="b">
        <f t="shared" si="12"/>
        <v>0</v>
      </c>
      <c r="P66" t="b">
        <f t="shared" si="13"/>
        <v>0</v>
      </c>
      <c r="Q66" t="b">
        <f t="shared" si="14"/>
        <v>0</v>
      </c>
      <c r="R66" t="b">
        <f t="shared" si="6"/>
        <v>0</v>
      </c>
      <c r="S66" s="5" t="b">
        <f t="shared" si="7"/>
        <v>0</v>
      </c>
      <c r="T66" s="7" t="b">
        <f t="shared" si="8"/>
        <v>0</v>
      </c>
      <c r="U66" s="5" t="b">
        <f t="shared" si="9"/>
        <v>0</v>
      </c>
    </row>
    <row r="67" spans="1:21" ht="12.75" hidden="1">
      <c r="A67" t="s">
        <v>64</v>
      </c>
      <c r="B67" s="14">
        <v>384</v>
      </c>
      <c r="C67" s="14">
        <v>384</v>
      </c>
      <c r="D67" s="14">
        <v>379.5</v>
      </c>
      <c r="E67" s="14">
        <v>381.5</v>
      </c>
      <c r="G67" t="b">
        <f t="shared" si="0"/>
        <v>0</v>
      </c>
      <c r="H67" t="b">
        <f t="shared" si="1"/>
        <v>1</v>
      </c>
      <c r="I67" s="5" t="b">
        <f t="shared" si="2"/>
        <v>0</v>
      </c>
      <c r="J67" t="b">
        <f t="shared" si="3"/>
        <v>0</v>
      </c>
      <c r="K67" t="b">
        <f t="shared" si="4"/>
        <v>0</v>
      </c>
      <c r="L67" s="15">
        <f t="shared" si="5"/>
        <v>2.5</v>
      </c>
      <c r="M67" t="b">
        <f t="shared" si="10"/>
        <v>0</v>
      </c>
      <c r="N67" t="b">
        <f t="shared" si="11"/>
        <v>0</v>
      </c>
      <c r="O67" t="b">
        <f t="shared" si="12"/>
        <v>0</v>
      </c>
      <c r="P67" t="b">
        <f t="shared" si="13"/>
        <v>0</v>
      </c>
      <c r="Q67" t="b">
        <f t="shared" si="14"/>
        <v>0</v>
      </c>
      <c r="R67" t="b">
        <f t="shared" si="6"/>
        <v>0</v>
      </c>
      <c r="S67" s="5" t="b">
        <f t="shared" si="7"/>
        <v>1</v>
      </c>
      <c r="T67" s="7" t="b">
        <f t="shared" si="8"/>
        <v>1</v>
      </c>
      <c r="U67" s="5" t="b">
        <f t="shared" si="9"/>
        <v>1</v>
      </c>
    </row>
    <row r="68" spans="1:21" ht="12.75" hidden="1">
      <c r="A68" t="s">
        <v>65</v>
      </c>
      <c r="B68" s="14">
        <v>381.5</v>
      </c>
      <c r="C68" s="14">
        <v>382.5</v>
      </c>
      <c r="D68" s="14">
        <v>376</v>
      </c>
      <c r="E68" s="14">
        <v>377</v>
      </c>
      <c r="G68" t="b">
        <f t="shared" si="0"/>
        <v>0</v>
      </c>
      <c r="H68" t="b">
        <f t="shared" si="1"/>
        <v>1</v>
      </c>
      <c r="I68" s="5" t="b">
        <f t="shared" si="2"/>
        <v>0</v>
      </c>
      <c r="J68" t="b">
        <f t="shared" si="3"/>
        <v>0</v>
      </c>
      <c r="K68" t="b">
        <f t="shared" si="4"/>
        <v>0</v>
      </c>
      <c r="L68" s="15">
        <f t="shared" si="5"/>
        <v>4.5</v>
      </c>
      <c r="M68" t="b">
        <f t="shared" si="10"/>
        <v>0</v>
      </c>
      <c r="N68" t="b">
        <f t="shared" si="11"/>
        <v>0</v>
      </c>
      <c r="O68" t="b">
        <f t="shared" si="12"/>
        <v>0</v>
      </c>
      <c r="P68" t="b">
        <f t="shared" si="13"/>
        <v>0</v>
      </c>
      <c r="Q68" t="b">
        <f t="shared" si="14"/>
        <v>0</v>
      </c>
      <c r="R68" t="b">
        <f t="shared" si="6"/>
        <v>0</v>
      </c>
      <c r="S68" s="5" t="b">
        <f t="shared" si="7"/>
        <v>1</v>
      </c>
      <c r="T68" s="7" t="b">
        <f t="shared" si="8"/>
        <v>1</v>
      </c>
      <c r="U68" s="5" t="b">
        <f t="shared" si="9"/>
        <v>1</v>
      </c>
    </row>
    <row r="69" spans="1:21" ht="12.75" hidden="1">
      <c r="A69" t="s">
        <v>66</v>
      </c>
      <c r="B69" s="14">
        <v>376.8</v>
      </c>
      <c r="C69" s="14">
        <v>386</v>
      </c>
      <c r="D69" s="14">
        <v>376.8</v>
      </c>
      <c r="E69" s="14">
        <v>383</v>
      </c>
      <c r="G69" t="b">
        <f aca="true" t="shared" si="15" ref="G69:G132">IF(+E69&gt;B69,TRUE,FALSE)</f>
        <v>1</v>
      </c>
      <c r="H69" t="b">
        <f aca="true" t="shared" si="16" ref="H69:H132">IF(+B69&gt;E69,TRUE,FALSE)</f>
        <v>0</v>
      </c>
      <c r="I69" s="5" t="b">
        <f aca="true" t="shared" si="17" ref="I69:I132">IF(+E69=B69,TRUE,FALSE)</f>
        <v>0</v>
      </c>
      <c r="J69" t="b">
        <f aca="true" t="shared" si="18" ref="J69:J132">AND(+G69=TRUE,+(+E69-B69)&gt;5%*B69)</f>
        <v>0</v>
      </c>
      <c r="K69" t="b">
        <f aca="true" t="shared" si="19" ref="K69:K132">AND(+H69=TRUE,+(+B69-E69)&gt;5%*B69)</f>
        <v>0</v>
      </c>
      <c r="L69" s="15">
        <f aca="true" t="shared" si="20" ref="L69:L132">ABS(+(+E69-B69))</f>
        <v>6.199999999999989</v>
      </c>
      <c r="M69" t="b">
        <f t="shared" si="10"/>
        <v>0</v>
      </c>
      <c r="N69" t="b">
        <f t="shared" si="11"/>
        <v>0</v>
      </c>
      <c r="O69" t="b">
        <f t="shared" si="12"/>
        <v>0</v>
      </c>
      <c r="P69" t="b">
        <f t="shared" si="13"/>
        <v>0</v>
      </c>
      <c r="Q69" t="b">
        <f t="shared" si="14"/>
        <v>0</v>
      </c>
      <c r="R69" t="b">
        <f aca="true" t="shared" si="21" ref="R69:R132">AND(+G69=TRUE,+L69&lt;2%*B69)</f>
        <v>1</v>
      </c>
      <c r="S69" s="5" t="b">
        <f aca="true" t="shared" si="22" ref="S69:S132">AND(+H69=TRUE,+L69&lt;2%*B69)</f>
        <v>0</v>
      </c>
      <c r="T69" s="7" t="b">
        <f aca="true" t="shared" si="23" ref="T69:T132">OR(+R69=TRUE,+S69=TRUE)</f>
        <v>1</v>
      </c>
      <c r="U69" s="5" t="b">
        <f aca="true" t="shared" si="24" ref="U69:U132">OR(+T69=TRUE,+I69=TRUE)</f>
        <v>1</v>
      </c>
    </row>
    <row r="70" spans="1:21" ht="12.75" hidden="1">
      <c r="A70" t="s">
        <v>67</v>
      </c>
      <c r="B70" s="14">
        <v>389.2</v>
      </c>
      <c r="C70" s="14">
        <v>393</v>
      </c>
      <c r="D70" s="14">
        <v>385.3</v>
      </c>
      <c r="E70" s="14">
        <v>387.9</v>
      </c>
      <c r="G70" t="b">
        <f t="shared" si="15"/>
        <v>0</v>
      </c>
      <c r="H70" t="b">
        <f t="shared" si="16"/>
        <v>1</v>
      </c>
      <c r="I70" s="5" t="b">
        <f t="shared" si="17"/>
        <v>0</v>
      </c>
      <c r="J70" t="b">
        <f t="shared" si="18"/>
        <v>0</v>
      </c>
      <c r="K70" t="b">
        <f t="shared" si="19"/>
        <v>0</v>
      </c>
      <c r="L70" s="15">
        <f t="shared" si="20"/>
        <v>1.3000000000000114</v>
      </c>
      <c r="M70" t="b">
        <f aca="true" t="shared" si="25" ref="M70:M133">AND(+G70=TRUE,+L70&gt;(3*L69),+L70&gt;(4%*B70))</f>
        <v>0</v>
      </c>
      <c r="N70" t="b">
        <f aca="true" t="shared" si="26" ref="N70:N133">AND(+H70=TRUE,+L70&gt;(3*L69),+L70&gt;(4%*B70))</f>
        <v>0</v>
      </c>
      <c r="O70" t="b">
        <f aca="true" t="shared" si="27" ref="O70:O133">OR(+J70=TRUE,+M70=TRUE)</f>
        <v>0</v>
      </c>
      <c r="P70" t="b">
        <f aca="true" t="shared" si="28" ref="P70:P133">OR(+K70=TRUE,+N70=TRUE)</f>
        <v>0</v>
      </c>
      <c r="Q70" t="b">
        <f aca="true" t="shared" si="29" ref="Q70:Q133">OR(+O70=TRUE,+P70=TRUE)</f>
        <v>0</v>
      </c>
      <c r="R70" t="b">
        <f t="shared" si="21"/>
        <v>0</v>
      </c>
      <c r="S70" s="5" t="b">
        <f t="shared" si="22"/>
        <v>1</v>
      </c>
      <c r="T70" s="7" t="b">
        <f t="shared" si="23"/>
        <v>1</v>
      </c>
      <c r="U70" s="5" t="b">
        <f t="shared" si="24"/>
        <v>1</v>
      </c>
    </row>
    <row r="71" spans="1:21" ht="12.75" hidden="1">
      <c r="A71" t="s">
        <v>68</v>
      </c>
      <c r="B71" s="14">
        <v>389</v>
      </c>
      <c r="C71" s="14">
        <v>393</v>
      </c>
      <c r="D71" s="14">
        <v>386.2</v>
      </c>
      <c r="E71" s="14">
        <v>390.1</v>
      </c>
      <c r="G71" t="b">
        <f t="shared" si="15"/>
        <v>1</v>
      </c>
      <c r="H71" t="b">
        <f t="shared" si="16"/>
        <v>0</v>
      </c>
      <c r="I71" s="5" t="b">
        <f t="shared" si="17"/>
        <v>0</v>
      </c>
      <c r="J71" t="b">
        <f t="shared" si="18"/>
        <v>0</v>
      </c>
      <c r="K71" t="b">
        <f t="shared" si="19"/>
        <v>0</v>
      </c>
      <c r="L71" s="15">
        <f t="shared" si="20"/>
        <v>1.1000000000000227</v>
      </c>
      <c r="M71" t="b">
        <f t="shared" si="25"/>
        <v>0</v>
      </c>
      <c r="N71" t="b">
        <f t="shared" si="26"/>
        <v>0</v>
      </c>
      <c r="O71" t="b">
        <f t="shared" si="27"/>
        <v>0</v>
      </c>
      <c r="P71" t="b">
        <f t="shared" si="28"/>
        <v>0</v>
      </c>
      <c r="Q71" t="b">
        <f t="shared" si="29"/>
        <v>0</v>
      </c>
      <c r="R71" t="b">
        <f t="shared" si="21"/>
        <v>1</v>
      </c>
      <c r="S71" s="5" t="b">
        <f t="shared" si="22"/>
        <v>0</v>
      </c>
      <c r="T71" s="7" t="b">
        <f t="shared" si="23"/>
        <v>1</v>
      </c>
      <c r="U71" s="5" t="b">
        <f t="shared" si="24"/>
        <v>1</v>
      </c>
    </row>
    <row r="72" spans="1:21" ht="12.75" hidden="1">
      <c r="A72" t="s">
        <v>69</v>
      </c>
      <c r="B72" s="14">
        <v>390</v>
      </c>
      <c r="C72" s="14">
        <v>390</v>
      </c>
      <c r="D72" s="14">
        <v>382.1</v>
      </c>
      <c r="E72" s="14">
        <v>385</v>
      </c>
      <c r="G72" t="b">
        <f t="shared" si="15"/>
        <v>0</v>
      </c>
      <c r="H72" t="b">
        <f t="shared" si="16"/>
        <v>1</v>
      </c>
      <c r="I72" s="5" t="b">
        <f t="shared" si="17"/>
        <v>0</v>
      </c>
      <c r="J72" t="b">
        <f t="shared" si="18"/>
        <v>0</v>
      </c>
      <c r="K72" t="b">
        <f t="shared" si="19"/>
        <v>0</v>
      </c>
      <c r="L72" s="15">
        <f t="shared" si="20"/>
        <v>5</v>
      </c>
      <c r="M72" t="b">
        <f t="shared" si="25"/>
        <v>0</v>
      </c>
      <c r="N72" t="b">
        <f t="shared" si="26"/>
        <v>0</v>
      </c>
      <c r="O72" t="b">
        <f t="shared" si="27"/>
        <v>0</v>
      </c>
      <c r="P72" t="b">
        <f t="shared" si="28"/>
        <v>0</v>
      </c>
      <c r="Q72" t="b">
        <f t="shared" si="29"/>
        <v>0</v>
      </c>
      <c r="R72" t="b">
        <f t="shared" si="21"/>
        <v>0</v>
      </c>
      <c r="S72" s="5" t="b">
        <f t="shared" si="22"/>
        <v>1</v>
      </c>
      <c r="T72" s="7" t="b">
        <f t="shared" si="23"/>
        <v>1</v>
      </c>
      <c r="U72" s="5" t="b">
        <f t="shared" si="24"/>
        <v>1</v>
      </c>
    </row>
    <row r="73" spans="1:21" ht="12.75" hidden="1">
      <c r="A73" t="s">
        <v>70</v>
      </c>
      <c r="B73" s="14">
        <v>387.7</v>
      </c>
      <c r="C73" s="14">
        <v>387.7</v>
      </c>
      <c r="D73" s="14">
        <v>381.7</v>
      </c>
      <c r="E73" s="14">
        <v>386.4</v>
      </c>
      <c r="G73" t="b">
        <f t="shared" si="15"/>
        <v>0</v>
      </c>
      <c r="H73" t="b">
        <f t="shared" si="16"/>
        <v>1</v>
      </c>
      <c r="I73" s="5" t="b">
        <f t="shared" si="17"/>
        <v>0</v>
      </c>
      <c r="J73" t="b">
        <f t="shared" si="18"/>
        <v>0</v>
      </c>
      <c r="K73" t="b">
        <f t="shared" si="19"/>
        <v>0</v>
      </c>
      <c r="L73" s="15">
        <f t="shared" si="20"/>
        <v>1.3000000000000114</v>
      </c>
      <c r="M73" t="b">
        <f t="shared" si="25"/>
        <v>0</v>
      </c>
      <c r="N73" t="b">
        <f t="shared" si="26"/>
        <v>0</v>
      </c>
      <c r="O73" t="b">
        <f t="shared" si="27"/>
        <v>0</v>
      </c>
      <c r="P73" t="b">
        <f t="shared" si="28"/>
        <v>0</v>
      </c>
      <c r="Q73" t="b">
        <f t="shared" si="29"/>
        <v>0</v>
      </c>
      <c r="R73" t="b">
        <f t="shared" si="21"/>
        <v>0</v>
      </c>
      <c r="S73" s="5" t="b">
        <f t="shared" si="22"/>
        <v>1</v>
      </c>
      <c r="T73" s="7" t="b">
        <f t="shared" si="23"/>
        <v>1</v>
      </c>
      <c r="U73" s="5" t="b">
        <f t="shared" si="24"/>
        <v>1</v>
      </c>
    </row>
    <row r="74" spans="1:21" ht="12.75" hidden="1">
      <c r="A74" t="s">
        <v>71</v>
      </c>
      <c r="B74" s="14">
        <v>386.2</v>
      </c>
      <c r="C74" s="14">
        <v>390</v>
      </c>
      <c r="D74" s="14">
        <v>384</v>
      </c>
      <c r="E74" s="14">
        <v>384.9</v>
      </c>
      <c r="G74" t="b">
        <f t="shared" si="15"/>
        <v>0</v>
      </c>
      <c r="H74" t="b">
        <f t="shared" si="16"/>
        <v>1</v>
      </c>
      <c r="I74" s="5" t="b">
        <f t="shared" si="17"/>
        <v>0</v>
      </c>
      <c r="J74" t="b">
        <f t="shared" si="18"/>
        <v>0</v>
      </c>
      <c r="K74" t="b">
        <f t="shared" si="19"/>
        <v>0</v>
      </c>
      <c r="L74" s="15">
        <f t="shared" si="20"/>
        <v>1.3000000000000114</v>
      </c>
      <c r="M74" t="b">
        <f t="shared" si="25"/>
        <v>0</v>
      </c>
      <c r="N74" t="b">
        <f t="shared" si="26"/>
        <v>0</v>
      </c>
      <c r="O74" t="b">
        <f t="shared" si="27"/>
        <v>0</v>
      </c>
      <c r="P74" t="b">
        <f t="shared" si="28"/>
        <v>0</v>
      </c>
      <c r="Q74" t="b">
        <f t="shared" si="29"/>
        <v>0</v>
      </c>
      <c r="R74" t="b">
        <f t="shared" si="21"/>
        <v>0</v>
      </c>
      <c r="S74" s="5" t="b">
        <f t="shared" si="22"/>
        <v>1</v>
      </c>
      <c r="T74" s="7" t="b">
        <f t="shared" si="23"/>
        <v>1</v>
      </c>
      <c r="U74" s="5" t="b">
        <f t="shared" si="24"/>
        <v>1</v>
      </c>
    </row>
    <row r="75" spans="1:21" ht="12.75" hidden="1">
      <c r="A75" t="s">
        <v>72</v>
      </c>
      <c r="B75" s="14">
        <v>385.2</v>
      </c>
      <c r="C75" s="14">
        <v>390.7</v>
      </c>
      <c r="D75" s="14">
        <v>384</v>
      </c>
      <c r="E75" s="14">
        <v>389.8</v>
      </c>
      <c r="G75" t="b">
        <f t="shared" si="15"/>
        <v>1</v>
      </c>
      <c r="H75" t="b">
        <f t="shared" si="16"/>
        <v>0</v>
      </c>
      <c r="I75" s="5" t="b">
        <f t="shared" si="17"/>
        <v>0</v>
      </c>
      <c r="J75" t="b">
        <f t="shared" si="18"/>
        <v>0</v>
      </c>
      <c r="K75" t="b">
        <f t="shared" si="19"/>
        <v>0</v>
      </c>
      <c r="L75" s="15">
        <f t="shared" si="20"/>
        <v>4.600000000000023</v>
      </c>
      <c r="M75" t="b">
        <f t="shared" si="25"/>
        <v>0</v>
      </c>
      <c r="N75" t="b">
        <f t="shared" si="26"/>
        <v>0</v>
      </c>
      <c r="O75" t="b">
        <f t="shared" si="27"/>
        <v>0</v>
      </c>
      <c r="P75" t="b">
        <f t="shared" si="28"/>
        <v>0</v>
      </c>
      <c r="Q75" t="b">
        <f t="shared" si="29"/>
        <v>0</v>
      </c>
      <c r="R75" t="b">
        <f t="shared" si="21"/>
        <v>1</v>
      </c>
      <c r="S75" s="5" t="b">
        <f t="shared" si="22"/>
        <v>0</v>
      </c>
      <c r="T75" s="7" t="b">
        <f t="shared" si="23"/>
        <v>1</v>
      </c>
      <c r="U75" s="5" t="b">
        <f t="shared" si="24"/>
        <v>1</v>
      </c>
    </row>
    <row r="76" spans="1:21" ht="12.75" hidden="1">
      <c r="A76" t="s">
        <v>73</v>
      </c>
      <c r="B76" s="14">
        <v>383</v>
      </c>
      <c r="C76" s="14">
        <v>392.6</v>
      </c>
      <c r="D76" s="14">
        <v>382.2</v>
      </c>
      <c r="E76" s="14">
        <v>390.5</v>
      </c>
      <c r="G76" t="b">
        <f t="shared" si="15"/>
        <v>1</v>
      </c>
      <c r="H76" t="b">
        <f t="shared" si="16"/>
        <v>0</v>
      </c>
      <c r="I76" s="5" t="b">
        <f t="shared" si="17"/>
        <v>0</v>
      </c>
      <c r="J76" t="b">
        <f t="shared" si="18"/>
        <v>0</v>
      </c>
      <c r="K76" t="b">
        <f t="shared" si="19"/>
        <v>0</v>
      </c>
      <c r="L76" s="15">
        <f t="shared" si="20"/>
        <v>7.5</v>
      </c>
      <c r="M76" t="b">
        <f t="shared" si="25"/>
        <v>0</v>
      </c>
      <c r="N76" t="b">
        <f t="shared" si="26"/>
        <v>0</v>
      </c>
      <c r="O76" t="b">
        <f t="shared" si="27"/>
        <v>0</v>
      </c>
      <c r="P76" t="b">
        <f t="shared" si="28"/>
        <v>0</v>
      </c>
      <c r="Q76" t="b">
        <f t="shared" si="29"/>
        <v>0</v>
      </c>
      <c r="R76" t="b">
        <f t="shared" si="21"/>
        <v>1</v>
      </c>
      <c r="S76" s="5" t="b">
        <f t="shared" si="22"/>
        <v>0</v>
      </c>
      <c r="T76" s="7" t="b">
        <f t="shared" si="23"/>
        <v>1</v>
      </c>
      <c r="U76" s="5" t="b">
        <f t="shared" si="24"/>
        <v>1</v>
      </c>
    </row>
    <row r="77" spans="1:21" ht="12.75" hidden="1">
      <c r="A77" t="s">
        <v>74</v>
      </c>
      <c r="B77" s="14">
        <v>389.3</v>
      </c>
      <c r="C77" s="14">
        <v>389.6</v>
      </c>
      <c r="D77" s="14">
        <v>379</v>
      </c>
      <c r="E77" s="14">
        <v>385.7</v>
      </c>
      <c r="G77" t="b">
        <f t="shared" si="15"/>
        <v>0</v>
      </c>
      <c r="H77" t="b">
        <f t="shared" si="16"/>
        <v>1</v>
      </c>
      <c r="I77" s="5" t="b">
        <f t="shared" si="17"/>
        <v>0</v>
      </c>
      <c r="J77" t="b">
        <f t="shared" si="18"/>
        <v>0</v>
      </c>
      <c r="K77" t="b">
        <f t="shared" si="19"/>
        <v>0</v>
      </c>
      <c r="L77" s="15">
        <f t="shared" si="20"/>
        <v>3.6000000000000227</v>
      </c>
      <c r="M77" t="b">
        <f t="shared" si="25"/>
        <v>0</v>
      </c>
      <c r="N77" t="b">
        <f t="shared" si="26"/>
        <v>0</v>
      </c>
      <c r="O77" t="b">
        <f t="shared" si="27"/>
        <v>0</v>
      </c>
      <c r="P77" t="b">
        <f t="shared" si="28"/>
        <v>0</v>
      </c>
      <c r="Q77" t="b">
        <f t="shared" si="29"/>
        <v>0</v>
      </c>
      <c r="R77" t="b">
        <f t="shared" si="21"/>
        <v>0</v>
      </c>
      <c r="S77" s="5" t="b">
        <f t="shared" si="22"/>
        <v>1</v>
      </c>
      <c r="T77" s="7" t="b">
        <f t="shared" si="23"/>
        <v>1</v>
      </c>
      <c r="U77" s="5" t="b">
        <f t="shared" si="24"/>
        <v>1</v>
      </c>
    </row>
    <row r="78" spans="1:21" ht="12.75" hidden="1">
      <c r="A78" t="s">
        <v>75</v>
      </c>
      <c r="B78" s="14">
        <v>383.6</v>
      </c>
      <c r="C78" s="14">
        <v>387.5</v>
      </c>
      <c r="D78" s="14">
        <v>377.8</v>
      </c>
      <c r="E78" s="14">
        <v>379.5</v>
      </c>
      <c r="G78" t="b">
        <f t="shared" si="15"/>
        <v>0</v>
      </c>
      <c r="H78" t="b">
        <f t="shared" si="16"/>
        <v>1</v>
      </c>
      <c r="I78" s="5" t="b">
        <f t="shared" si="17"/>
        <v>0</v>
      </c>
      <c r="J78" t="b">
        <f t="shared" si="18"/>
        <v>0</v>
      </c>
      <c r="K78" t="b">
        <f t="shared" si="19"/>
        <v>0</v>
      </c>
      <c r="L78" s="15">
        <f t="shared" si="20"/>
        <v>4.100000000000023</v>
      </c>
      <c r="M78" t="b">
        <f t="shared" si="25"/>
        <v>0</v>
      </c>
      <c r="N78" t="b">
        <f t="shared" si="26"/>
        <v>0</v>
      </c>
      <c r="O78" t="b">
        <f t="shared" si="27"/>
        <v>0</v>
      </c>
      <c r="P78" t="b">
        <f t="shared" si="28"/>
        <v>0</v>
      </c>
      <c r="Q78" t="b">
        <f t="shared" si="29"/>
        <v>0</v>
      </c>
      <c r="R78" t="b">
        <f t="shared" si="21"/>
        <v>0</v>
      </c>
      <c r="S78" s="5" t="b">
        <f t="shared" si="22"/>
        <v>1</v>
      </c>
      <c r="T78" s="7" t="b">
        <f t="shared" si="23"/>
        <v>1</v>
      </c>
      <c r="U78" s="5" t="b">
        <f t="shared" si="24"/>
        <v>1</v>
      </c>
    </row>
    <row r="79" spans="1:21" ht="12.75" hidden="1">
      <c r="A79" t="s">
        <v>76</v>
      </c>
      <c r="B79" s="14">
        <v>374.8</v>
      </c>
      <c r="C79" s="14">
        <v>382.6</v>
      </c>
      <c r="D79" s="14">
        <v>368.6</v>
      </c>
      <c r="E79" s="14">
        <v>371</v>
      </c>
      <c r="G79" t="b">
        <f t="shared" si="15"/>
        <v>0</v>
      </c>
      <c r="H79" t="b">
        <f t="shared" si="16"/>
        <v>1</v>
      </c>
      <c r="I79" s="5" t="b">
        <f t="shared" si="17"/>
        <v>0</v>
      </c>
      <c r="J79" t="b">
        <f t="shared" si="18"/>
        <v>0</v>
      </c>
      <c r="K79" t="b">
        <f t="shared" si="19"/>
        <v>0</v>
      </c>
      <c r="L79" s="15">
        <f t="shared" si="20"/>
        <v>3.8000000000000114</v>
      </c>
      <c r="M79" t="b">
        <f t="shared" si="25"/>
        <v>0</v>
      </c>
      <c r="N79" t="b">
        <f t="shared" si="26"/>
        <v>0</v>
      </c>
      <c r="O79" t="b">
        <f t="shared" si="27"/>
        <v>0</v>
      </c>
      <c r="P79" t="b">
        <f t="shared" si="28"/>
        <v>0</v>
      </c>
      <c r="Q79" t="b">
        <f t="shared" si="29"/>
        <v>0</v>
      </c>
      <c r="R79" t="b">
        <f t="shared" si="21"/>
        <v>0</v>
      </c>
      <c r="S79" s="5" t="b">
        <f t="shared" si="22"/>
        <v>1</v>
      </c>
      <c r="T79" s="7" t="b">
        <f t="shared" si="23"/>
        <v>1</v>
      </c>
      <c r="U79" s="5" t="b">
        <f t="shared" si="24"/>
        <v>1</v>
      </c>
    </row>
    <row r="80" spans="1:21" ht="12.75" hidden="1">
      <c r="A80" t="s">
        <v>77</v>
      </c>
      <c r="B80" s="14">
        <v>369</v>
      </c>
      <c r="C80" s="14">
        <v>373.6</v>
      </c>
      <c r="D80" s="14">
        <v>369</v>
      </c>
      <c r="E80" s="14">
        <v>373.6</v>
      </c>
      <c r="G80" t="b">
        <f t="shared" si="15"/>
        <v>1</v>
      </c>
      <c r="H80" t="b">
        <f t="shared" si="16"/>
        <v>0</v>
      </c>
      <c r="I80" s="5" t="b">
        <f t="shared" si="17"/>
        <v>0</v>
      </c>
      <c r="J80" t="b">
        <f t="shared" si="18"/>
        <v>0</v>
      </c>
      <c r="K80" t="b">
        <f t="shared" si="19"/>
        <v>0</v>
      </c>
      <c r="L80" s="15">
        <f t="shared" si="20"/>
        <v>4.600000000000023</v>
      </c>
      <c r="M80" t="b">
        <f t="shared" si="25"/>
        <v>0</v>
      </c>
      <c r="N80" t="b">
        <f t="shared" si="26"/>
        <v>0</v>
      </c>
      <c r="O80" t="b">
        <f t="shared" si="27"/>
        <v>0</v>
      </c>
      <c r="P80" t="b">
        <f t="shared" si="28"/>
        <v>0</v>
      </c>
      <c r="Q80" t="b">
        <f t="shared" si="29"/>
        <v>0</v>
      </c>
      <c r="R80" t="b">
        <f t="shared" si="21"/>
        <v>1</v>
      </c>
      <c r="S80" s="5" t="b">
        <f t="shared" si="22"/>
        <v>0</v>
      </c>
      <c r="T80" s="7" t="b">
        <f t="shared" si="23"/>
        <v>1</v>
      </c>
      <c r="U80" s="5" t="b">
        <f t="shared" si="24"/>
        <v>1</v>
      </c>
    </row>
    <row r="81" spans="1:21" ht="12.75" hidden="1">
      <c r="A81" t="s">
        <v>78</v>
      </c>
      <c r="B81" s="14">
        <v>376</v>
      </c>
      <c r="C81" s="14">
        <v>379.5</v>
      </c>
      <c r="D81" s="14">
        <v>375.2</v>
      </c>
      <c r="E81" s="14">
        <v>375.2</v>
      </c>
      <c r="G81" t="b">
        <f t="shared" si="15"/>
        <v>0</v>
      </c>
      <c r="H81" t="b">
        <f t="shared" si="16"/>
        <v>1</v>
      </c>
      <c r="I81" s="5" t="b">
        <f t="shared" si="17"/>
        <v>0</v>
      </c>
      <c r="J81" t="b">
        <f t="shared" si="18"/>
        <v>0</v>
      </c>
      <c r="K81" t="b">
        <f t="shared" si="19"/>
        <v>0</v>
      </c>
      <c r="L81" s="15">
        <f t="shared" si="20"/>
        <v>0.8000000000000114</v>
      </c>
      <c r="M81" t="b">
        <f t="shared" si="25"/>
        <v>0</v>
      </c>
      <c r="N81" t="b">
        <f t="shared" si="26"/>
        <v>0</v>
      </c>
      <c r="O81" t="b">
        <f t="shared" si="27"/>
        <v>0</v>
      </c>
      <c r="P81" t="b">
        <f t="shared" si="28"/>
        <v>0</v>
      </c>
      <c r="Q81" t="b">
        <f t="shared" si="29"/>
        <v>0</v>
      </c>
      <c r="R81" t="b">
        <f t="shared" si="21"/>
        <v>0</v>
      </c>
      <c r="S81" s="5" t="b">
        <f t="shared" si="22"/>
        <v>1</v>
      </c>
      <c r="T81" s="7" t="b">
        <f t="shared" si="23"/>
        <v>1</v>
      </c>
      <c r="U81" s="5" t="b">
        <f t="shared" si="24"/>
        <v>1</v>
      </c>
    </row>
    <row r="82" spans="1:21" ht="12.75" hidden="1">
      <c r="A82" t="s">
        <v>79</v>
      </c>
      <c r="B82" s="14">
        <v>372</v>
      </c>
      <c r="C82" s="14">
        <v>377.6</v>
      </c>
      <c r="D82" s="14">
        <v>370</v>
      </c>
      <c r="E82" s="14">
        <v>377.6</v>
      </c>
      <c r="G82" t="b">
        <f t="shared" si="15"/>
        <v>1</v>
      </c>
      <c r="H82" t="b">
        <f t="shared" si="16"/>
        <v>0</v>
      </c>
      <c r="I82" s="5" t="b">
        <f t="shared" si="17"/>
        <v>0</v>
      </c>
      <c r="J82" t="b">
        <f t="shared" si="18"/>
        <v>0</v>
      </c>
      <c r="K82" t="b">
        <f t="shared" si="19"/>
        <v>0</v>
      </c>
      <c r="L82" s="15">
        <f t="shared" si="20"/>
        <v>5.600000000000023</v>
      </c>
      <c r="M82" t="b">
        <f t="shared" si="25"/>
        <v>0</v>
      </c>
      <c r="N82" t="b">
        <f t="shared" si="26"/>
        <v>0</v>
      </c>
      <c r="O82" t="b">
        <f t="shared" si="27"/>
        <v>0</v>
      </c>
      <c r="P82" t="b">
        <f t="shared" si="28"/>
        <v>0</v>
      </c>
      <c r="Q82" t="b">
        <f t="shared" si="29"/>
        <v>0</v>
      </c>
      <c r="R82" t="b">
        <f t="shared" si="21"/>
        <v>1</v>
      </c>
      <c r="S82" s="5" t="b">
        <f t="shared" si="22"/>
        <v>0</v>
      </c>
      <c r="T82" s="7" t="b">
        <f t="shared" si="23"/>
        <v>1</v>
      </c>
      <c r="U82" s="5" t="b">
        <f t="shared" si="24"/>
        <v>1</v>
      </c>
    </row>
    <row r="83" spans="1:21" ht="12.75" hidden="1">
      <c r="A83" t="s">
        <v>80</v>
      </c>
      <c r="B83" s="14">
        <v>379.8</v>
      </c>
      <c r="C83" s="14">
        <v>380</v>
      </c>
      <c r="D83" s="14">
        <v>375</v>
      </c>
      <c r="E83" s="14">
        <v>375</v>
      </c>
      <c r="G83" t="b">
        <f t="shared" si="15"/>
        <v>0</v>
      </c>
      <c r="H83" t="b">
        <f t="shared" si="16"/>
        <v>1</v>
      </c>
      <c r="I83" s="5" t="b">
        <f t="shared" si="17"/>
        <v>0</v>
      </c>
      <c r="J83" t="b">
        <f t="shared" si="18"/>
        <v>0</v>
      </c>
      <c r="K83" t="b">
        <f t="shared" si="19"/>
        <v>0</v>
      </c>
      <c r="L83" s="15">
        <f t="shared" si="20"/>
        <v>4.800000000000011</v>
      </c>
      <c r="M83" t="b">
        <f t="shared" si="25"/>
        <v>0</v>
      </c>
      <c r="N83" t="b">
        <f t="shared" si="26"/>
        <v>0</v>
      </c>
      <c r="O83" t="b">
        <f t="shared" si="27"/>
        <v>0</v>
      </c>
      <c r="P83" t="b">
        <f t="shared" si="28"/>
        <v>0</v>
      </c>
      <c r="Q83" t="b">
        <f t="shared" si="29"/>
        <v>0</v>
      </c>
      <c r="R83" t="b">
        <f t="shared" si="21"/>
        <v>0</v>
      </c>
      <c r="S83" s="5" t="b">
        <f t="shared" si="22"/>
        <v>1</v>
      </c>
      <c r="T83" s="7" t="b">
        <f t="shared" si="23"/>
        <v>1</v>
      </c>
      <c r="U83" s="5" t="b">
        <f t="shared" si="24"/>
        <v>1</v>
      </c>
    </row>
    <row r="84" spans="1:21" ht="12.75" hidden="1">
      <c r="A84" t="s">
        <v>81</v>
      </c>
      <c r="B84" s="14">
        <v>377.9</v>
      </c>
      <c r="C84" s="14">
        <v>379.4</v>
      </c>
      <c r="D84" s="14">
        <v>374.6</v>
      </c>
      <c r="E84" s="14">
        <v>374.6</v>
      </c>
      <c r="G84" t="b">
        <f t="shared" si="15"/>
        <v>0</v>
      </c>
      <c r="H84" t="b">
        <f t="shared" si="16"/>
        <v>1</v>
      </c>
      <c r="I84" s="5" t="b">
        <f t="shared" si="17"/>
        <v>0</v>
      </c>
      <c r="J84" t="b">
        <f t="shared" si="18"/>
        <v>0</v>
      </c>
      <c r="K84" t="b">
        <f t="shared" si="19"/>
        <v>0</v>
      </c>
      <c r="L84" s="15">
        <f t="shared" si="20"/>
        <v>3.2999999999999545</v>
      </c>
      <c r="M84" t="b">
        <f t="shared" si="25"/>
        <v>0</v>
      </c>
      <c r="N84" t="b">
        <f t="shared" si="26"/>
        <v>0</v>
      </c>
      <c r="O84" t="b">
        <f t="shared" si="27"/>
        <v>0</v>
      </c>
      <c r="P84" t="b">
        <f t="shared" si="28"/>
        <v>0</v>
      </c>
      <c r="Q84" t="b">
        <f t="shared" si="29"/>
        <v>0</v>
      </c>
      <c r="R84" t="b">
        <f t="shared" si="21"/>
        <v>0</v>
      </c>
      <c r="S84" s="5" t="b">
        <f t="shared" si="22"/>
        <v>1</v>
      </c>
      <c r="T84" s="7" t="b">
        <f t="shared" si="23"/>
        <v>1</v>
      </c>
      <c r="U84" s="5" t="b">
        <f t="shared" si="24"/>
        <v>1</v>
      </c>
    </row>
    <row r="85" spans="1:21" ht="12.75" hidden="1">
      <c r="A85" t="s">
        <v>82</v>
      </c>
      <c r="B85" s="14">
        <v>375.6</v>
      </c>
      <c r="C85" s="14">
        <v>381.8</v>
      </c>
      <c r="D85" s="14">
        <v>375</v>
      </c>
      <c r="E85" s="14">
        <v>381.8</v>
      </c>
      <c r="G85" t="b">
        <f t="shared" si="15"/>
        <v>1</v>
      </c>
      <c r="H85" t="b">
        <f t="shared" si="16"/>
        <v>0</v>
      </c>
      <c r="I85" s="5" t="b">
        <f t="shared" si="17"/>
        <v>0</v>
      </c>
      <c r="J85" t="b">
        <f t="shared" si="18"/>
        <v>0</v>
      </c>
      <c r="K85" t="b">
        <f t="shared" si="19"/>
        <v>0</v>
      </c>
      <c r="L85" s="15">
        <f t="shared" si="20"/>
        <v>6.199999999999989</v>
      </c>
      <c r="M85" t="b">
        <f t="shared" si="25"/>
        <v>0</v>
      </c>
      <c r="N85" t="b">
        <f t="shared" si="26"/>
        <v>0</v>
      </c>
      <c r="O85" t="b">
        <f t="shared" si="27"/>
        <v>0</v>
      </c>
      <c r="P85" t="b">
        <f t="shared" si="28"/>
        <v>0</v>
      </c>
      <c r="Q85" t="b">
        <f t="shared" si="29"/>
        <v>0</v>
      </c>
      <c r="R85" t="b">
        <f t="shared" si="21"/>
        <v>1</v>
      </c>
      <c r="S85" s="5" t="b">
        <f t="shared" si="22"/>
        <v>0</v>
      </c>
      <c r="T85" s="7" t="b">
        <f t="shared" si="23"/>
        <v>1</v>
      </c>
      <c r="U85" s="5" t="b">
        <f t="shared" si="24"/>
        <v>1</v>
      </c>
    </row>
    <row r="86" spans="1:21" ht="12.75" hidden="1">
      <c r="A86" t="s">
        <v>83</v>
      </c>
      <c r="B86" s="14">
        <v>382.4</v>
      </c>
      <c r="C86" s="14">
        <v>386.5</v>
      </c>
      <c r="D86" s="14">
        <v>382.4</v>
      </c>
      <c r="E86" s="14">
        <v>386.5</v>
      </c>
      <c r="G86" t="b">
        <f t="shared" si="15"/>
        <v>1</v>
      </c>
      <c r="H86" t="b">
        <f t="shared" si="16"/>
        <v>0</v>
      </c>
      <c r="I86" s="5" t="b">
        <f t="shared" si="17"/>
        <v>0</v>
      </c>
      <c r="J86" t="b">
        <f t="shared" si="18"/>
        <v>0</v>
      </c>
      <c r="K86" t="b">
        <f t="shared" si="19"/>
        <v>0</v>
      </c>
      <c r="L86" s="15">
        <f t="shared" si="20"/>
        <v>4.100000000000023</v>
      </c>
      <c r="M86" t="b">
        <f t="shared" si="25"/>
        <v>0</v>
      </c>
      <c r="N86" t="b">
        <f t="shared" si="26"/>
        <v>0</v>
      </c>
      <c r="O86" t="b">
        <f t="shared" si="27"/>
        <v>0</v>
      </c>
      <c r="P86" t="b">
        <f t="shared" si="28"/>
        <v>0</v>
      </c>
      <c r="Q86" t="b">
        <f t="shared" si="29"/>
        <v>0</v>
      </c>
      <c r="R86" t="b">
        <f t="shared" si="21"/>
        <v>1</v>
      </c>
      <c r="S86" s="5" t="b">
        <f t="shared" si="22"/>
        <v>0</v>
      </c>
      <c r="T86" s="7" t="b">
        <f t="shared" si="23"/>
        <v>1</v>
      </c>
      <c r="U86" s="5" t="b">
        <f t="shared" si="24"/>
        <v>1</v>
      </c>
    </row>
    <row r="87" spans="1:21" ht="12.75" hidden="1">
      <c r="A87" t="s">
        <v>84</v>
      </c>
      <c r="B87" s="14">
        <v>383</v>
      </c>
      <c r="C87" s="14">
        <v>384.8</v>
      </c>
      <c r="D87" s="14">
        <v>380.1</v>
      </c>
      <c r="E87" s="14">
        <v>383</v>
      </c>
      <c r="G87" t="b">
        <f t="shared" si="15"/>
        <v>0</v>
      </c>
      <c r="H87" t="b">
        <f t="shared" si="16"/>
        <v>0</v>
      </c>
      <c r="I87" s="5" t="b">
        <f t="shared" si="17"/>
        <v>1</v>
      </c>
      <c r="J87" t="b">
        <f t="shared" si="18"/>
        <v>0</v>
      </c>
      <c r="K87" t="b">
        <f t="shared" si="19"/>
        <v>0</v>
      </c>
      <c r="L87" s="15">
        <f t="shared" si="20"/>
        <v>0</v>
      </c>
      <c r="M87" t="b">
        <f t="shared" si="25"/>
        <v>0</v>
      </c>
      <c r="N87" t="b">
        <f t="shared" si="26"/>
        <v>0</v>
      </c>
      <c r="O87" t="b">
        <f t="shared" si="27"/>
        <v>0</v>
      </c>
      <c r="P87" t="b">
        <f t="shared" si="28"/>
        <v>0</v>
      </c>
      <c r="Q87" t="b">
        <f t="shared" si="29"/>
        <v>0</v>
      </c>
      <c r="R87" t="b">
        <f t="shared" si="21"/>
        <v>0</v>
      </c>
      <c r="S87" s="5" t="b">
        <f t="shared" si="22"/>
        <v>0</v>
      </c>
      <c r="T87" s="7" t="b">
        <f t="shared" si="23"/>
        <v>0</v>
      </c>
      <c r="U87" s="5" t="b">
        <f t="shared" si="24"/>
        <v>1</v>
      </c>
    </row>
    <row r="88" spans="1:21" ht="12.75" hidden="1">
      <c r="A88" t="s">
        <v>85</v>
      </c>
      <c r="B88" s="14">
        <v>383.4</v>
      </c>
      <c r="C88" s="14">
        <v>395.6</v>
      </c>
      <c r="D88" s="14">
        <v>383</v>
      </c>
      <c r="E88" s="14">
        <v>395</v>
      </c>
      <c r="G88" t="b">
        <f t="shared" si="15"/>
        <v>1</v>
      </c>
      <c r="H88" t="b">
        <f t="shared" si="16"/>
        <v>0</v>
      </c>
      <c r="I88" s="5" t="b">
        <f t="shared" si="17"/>
        <v>0</v>
      </c>
      <c r="J88" t="b">
        <f t="shared" si="18"/>
        <v>0</v>
      </c>
      <c r="K88" t="b">
        <f t="shared" si="19"/>
        <v>0</v>
      </c>
      <c r="L88" s="15">
        <f t="shared" si="20"/>
        <v>11.600000000000023</v>
      </c>
      <c r="M88" t="b">
        <f t="shared" si="25"/>
        <v>0</v>
      </c>
      <c r="N88" t="b">
        <f t="shared" si="26"/>
        <v>0</v>
      </c>
      <c r="O88" t="b">
        <f t="shared" si="27"/>
        <v>0</v>
      </c>
      <c r="P88" t="b">
        <f t="shared" si="28"/>
        <v>0</v>
      </c>
      <c r="Q88" t="b">
        <f t="shared" si="29"/>
        <v>0</v>
      </c>
      <c r="R88" t="b">
        <f t="shared" si="21"/>
        <v>0</v>
      </c>
      <c r="S88" s="5" t="b">
        <f t="shared" si="22"/>
        <v>0</v>
      </c>
      <c r="T88" s="7" t="b">
        <f t="shared" si="23"/>
        <v>0</v>
      </c>
      <c r="U88" s="5" t="b">
        <f t="shared" si="24"/>
        <v>0</v>
      </c>
    </row>
    <row r="89" spans="1:21" ht="12.75" hidden="1">
      <c r="A89" t="s">
        <v>86</v>
      </c>
      <c r="B89" s="14">
        <v>391</v>
      </c>
      <c r="C89" s="14">
        <v>399.8</v>
      </c>
      <c r="D89" s="14">
        <v>390.1</v>
      </c>
      <c r="E89" s="14">
        <v>399.3</v>
      </c>
      <c r="G89" t="b">
        <f t="shared" si="15"/>
        <v>1</v>
      </c>
      <c r="H89" t="b">
        <f t="shared" si="16"/>
        <v>0</v>
      </c>
      <c r="I89" s="5" t="b">
        <f t="shared" si="17"/>
        <v>0</v>
      </c>
      <c r="J89" t="b">
        <f t="shared" si="18"/>
        <v>0</v>
      </c>
      <c r="K89" t="b">
        <f t="shared" si="19"/>
        <v>0</v>
      </c>
      <c r="L89" s="15">
        <f t="shared" si="20"/>
        <v>8.300000000000011</v>
      </c>
      <c r="M89" t="b">
        <f t="shared" si="25"/>
        <v>0</v>
      </c>
      <c r="N89" t="b">
        <f t="shared" si="26"/>
        <v>0</v>
      </c>
      <c r="O89" t="b">
        <f t="shared" si="27"/>
        <v>0</v>
      </c>
      <c r="P89" t="b">
        <f t="shared" si="28"/>
        <v>0</v>
      </c>
      <c r="Q89" t="b">
        <f t="shared" si="29"/>
        <v>0</v>
      </c>
      <c r="R89" t="b">
        <f t="shared" si="21"/>
        <v>0</v>
      </c>
      <c r="S89" s="5" t="b">
        <f t="shared" si="22"/>
        <v>0</v>
      </c>
      <c r="T89" s="7" t="b">
        <f t="shared" si="23"/>
        <v>0</v>
      </c>
      <c r="U89" s="5" t="b">
        <f t="shared" si="24"/>
        <v>0</v>
      </c>
    </row>
    <row r="90" spans="1:21" ht="12.75" hidden="1">
      <c r="A90" t="s">
        <v>87</v>
      </c>
      <c r="B90" s="14">
        <v>395.1</v>
      </c>
      <c r="C90" s="14">
        <v>399.9</v>
      </c>
      <c r="D90" s="14">
        <v>394.4</v>
      </c>
      <c r="E90" s="14">
        <v>396</v>
      </c>
      <c r="G90" t="b">
        <f t="shared" si="15"/>
        <v>1</v>
      </c>
      <c r="H90" t="b">
        <f t="shared" si="16"/>
        <v>0</v>
      </c>
      <c r="I90" s="5" t="b">
        <f t="shared" si="17"/>
        <v>0</v>
      </c>
      <c r="J90" t="b">
        <f t="shared" si="18"/>
        <v>0</v>
      </c>
      <c r="K90" t="b">
        <f t="shared" si="19"/>
        <v>0</v>
      </c>
      <c r="L90" s="15">
        <f t="shared" si="20"/>
        <v>0.8999999999999773</v>
      </c>
      <c r="M90" t="b">
        <f t="shared" si="25"/>
        <v>0</v>
      </c>
      <c r="N90" t="b">
        <f t="shared" si="26"/>
        <v>0</v>
      </c>
      <c r="O90" t="b">
        <f t="shared" si="27"/>
        <v>0</v>
      </c>
      <c r="P90" t="b">
        <f t="shared" si="28"/>
        <v>0</v>
      </c>
      <c r="Q90" t="b">
        <f t="shared" si="29"/>
        <v>0</v>
      </c>
      <c r="R90" t="b">
        <f t="shared" si="21"/>
        <v>1</v>
      </c>
      <c r="S90" s="5" t="b">
        <f t="shared" si="22"/>
        <v>0</v>
      </c>
      <c r="T90" s="7" t="b">
        <f t="shared" si="23"/>
        <v>1</v>
      </c>
      <c r="U90" s="5" t="b">
        <f t="shared" si="24"/>
        <v>1</v>
      </c>
    </row>
    <row r="91" spans="1:21" ht="12.75" hidden="1">
      <c r="A91" t="s">
        <v>88</v>
      </c>
      <c r="B91" s="14">
        <v>399.8</v>
      </c>
      <c r="C91" s="14">
        <v>400</v>
      </c>
      <c r="D91" s="14">
        <v>395.6</v>
      </c>
      <c r="E91" s="14">
        <v>397.1</v>
      </c>
      <c r="G91" t="b">
        <f t="shared" si="15"/>
        <v>0</v>
      </c>
      <c r="H91" t="b">
        <f t="shared" si="16"/>
        <v>1</v>
      </c>
      <c r="I91" s="5" t="b">
        <f t="shared" si="17"/>
        <v>0</v>
      </c>
      <c r="J91" t="b">
        <f t="shared" si="18"/>
        <v>0</v>
      </c>
      <c r="K91" t="b">
        <f t="shared" si="19"/>
        <v>0</v>
      </c>
      <c r="L91" s="15">
        <f t="shared" si="20"/>
        <v>2.6999999999999886</v>
      </c>
      <c r="M91" t="b">
        <f t="shared" si="25"/>
        <v>0</v>
      </c>
      <c r="N91" t="b">
        <f t="shared" si="26"/>
        <v>0</v>
      </c>
      <c r="O91" t="b">
        <f t="shared" si="27"/>
        <v>0</v>
      </c>
      <c r="P91" t="b">
        <f t="shared" si="28"/>
        <v>0</v>
      </c>
      <c r="Q91" t="b">
        <f t="shared" si="29"/>
        <v>0</v>
      </c>
      <c r="R91" t="b">
        <f t="shared" si="21"/>
        <v>0</v>
      </c>
      <c r="S91" s="5" t="b">
        <f t="shared" si="22"/>
        <v>1</v>
      </c>
      <c r="T91" s="7" t="b">
        <f t="shared" si="23"/>
        <v>1</v>
      </c>
      <c r="U91" s="5" t="b">
        <f t="shared" si="24"/>
        <v>1</v>
      </c>
    </row>
    <row r="92" spans="1:21" ht="12.75" hidden="1">
      <c r="A92" t="s">
        <v>89</v>
      </c>
      <c r="B92" s="14">
        <v>397</v>
      </c>
      <c r="C92" s="14">
        <v>401</v>
      </c>
      <c r="D92" s="14">
        <v>394.1</v>
      </c>
      <c r="E92" s="14">
        <v>400.6</v>
      </c>
      <c r="G92" t="b">
        <f t="shared" si="15"/>
        <v>1</v>
      </c>
      <c r="H92" t="b">
        <f t="shared" si="16"/>
        <v>0</v>
      </c>
      <c r="I92" s="5" t="b">
        <f t="shared" si="17"/>
        <v>0</v>
      </c>
      <c r="J92" t="b">
        <f t="shared" si="18"/>
        <v>0</v>
      </c>
      <c r="K92" t="b">
        <f t="shared" si="19"/>
        <v>0</v>
      </c>
      <c r="L92" s="15">
        <f t="shared" si="20"/>
        <v>3.6000000000000227</v>
      </c>
      <c r="M92" t="b">
        <f t="shared" si="25"/>
        <v>0</v>
      </c>
      <c r="N92" t="b">
        <f t="shared" si="26"/>
        <v>0</v>
      </c>
      <c r="O92" t="b">
        <f t="shared" si="27"/>
        <v>0</v>
      </c>
      <c r="P92" t="b">
        <f t="shared" si="28"/>
        <v>0</v>
      </c>
      <c r="Q92" t="b">
        <f t="shared" si="29"/>
        <v>0</v>
      </c>
      <c r="R92" t="b">
        <f t="shared" si="21"/>
        <v>1</v>
      </c>
      <c r="S92" s="5" t="b">
        <f t="shared" si="22"/>
        <v>0</v>
      </c>
      <c r="T92" s="7" t="b">
        <f t="shared" si="23"/>
        <v>1</v>
      </c>
      <c r="U92" s="5" t="b">
        <f t="shared" si="24"/>
        <v>1</v>
      </c>
    </row>
    <row r="93" spans="1:21" ht="12.75" hidden="1">
      <c r="A93" t="s">
        <v>90</v>
      </c>
      <c r="B93" s="14">
        <v>400.1</v>
      </c>
      <c r="C93" s="14">
        <v>402</v>
      </c>
      <c r="D93" s="14">
        <v>396.8</v>
      </c>
      <c r="E93" s="14">
        <v>402</v>
      </c>
      <c r="G93" t="b">
        <f t="shared" si="15"/>
        <v>1</v>
      </c>
      <c r="H93" t="b">
        <f t="shared" si="16"/>
        <v>0</v>
      </c>
      <c r="I93" s="5" t="b">
        <f t="shared" si="17"/>
        <v>0</v>
      </c>
      <c r="J93" t="b">
        <f t="shared" si="18"/>
        <v>0</v>
      </c>
      <c r="K93" t="b">
        <f t="shared" si="19"/>
        <v>0</v>
      </c>
      <c r="L93" s="15">
        <f t="shared" si="20"/>
        <v>1.8999999999999773</v>
      </c>
      <c r="M93" t="b">
        <f t="shared" si="25"/>
        <v>0</v>
      </c>
      <c r="N93" t="b">
        <f t="shared" si="26"/>
        <v>0</v>
      </c>
      <c r="O93" t="b">
        <f t="shared" si="27"/>
        <v>0</v>
      </c>
      <c r="P93" t="b">
        <f t="shared" si="28"/>
        <v>0</v>
      </c>
      <c r="Q93" t="b">
        <f t="shared" si="29"/>
        <v>0</v>
      </c>
      <c r="R93" t="b">
        <f t="shared" si="21"/>
        <v>1</v>
      </c>
      <c r="S93" s="5" t="b">
        <f t="shared" si="22"/>
        <v>0</v>
      </c>
      <c r="T93" s="7" t="b">
        <f t="shared" si="23"/>
        <v>1</v>
      </c>
      <c r="U93" s="5" t="b">
        <f t="shared" si="24"/>
        <v>1</v>
      </c>
    </row>
    <row r="94" spans="1:21" ht="12.75" hidden="1">
      <c r="A94" t="s">
        <v>91</v>
      </c>
      <c r="B94" s="14">
        <v>398.6</v>
      </c>
      <c r="C94" s="14">
        <v>401.8</v>
      </c>
      <c r="D94" s="14">
        <v>398</v>
      </c>
      <c r="E94" s="14">
        <v>398</v>
      </c>
      <c r="G94" t="b">
        <f t="shared" si="15"/>
        <v>0</v>
      </c>
      <c r="H94" t="b">
        <f t="shared" si="16"/>
        <v>1</v>
      </c>
      <c r="I94" s="5" t="b">
        <f t="shared" si="17"/>
        <v>0</v>
      </c>
      <c r="J94" t="b">
        <f t="shared" si="18"/>
        <v>0</v>
      </c>
      <c r="K94" t="b">
        <f t="shared" si="19"/>
        <v>0</v>
      </c>
      <c r="L94" s="15">
        <f t="shared" si="20"/>
        <v>0.6000000000000227</v>
      </c>
      <c r="M94" t="b">
        <f t="shared" si="25"/>
        <v>0</v>
      </c>
      <c r="N94" t="b">
        <f t="shared" si="26"/>
        <v>0</v>
      </c>
      <c r="O94" t="b">
        <f t="shared" si="27"/>
        <v>0</v>
      </c>
      <c r="P94" t="b">
        <f t="shared" si="28"/>
        <v>0</v>
      </c>
      <c r="Q94" t="b">
        <f t="shared" si="29"/>
        <v>0</v>
      </c>
      <c r="R94" t="b">
        <f t="shared" si="21"/>
        <v>0</v>
      </c>
      <c r="S94" s="5" t="b">
        <f t="shared" si="22"/>
        <v>1</v>
      </c>
      <c r="T94" s="7" t="b">
        <f t="shared" si="23"/>
        <v>1</v>
      </c>
      <c r="U94" s="5" t="b">
        <f t="shared" si="24"/>
        <v>1</v>
      </c>
    </row>
    <row r="95" spans="1:21" ht="12.75" hidden="1">
      <c r="A95" t="s">
        <v>92</v>
      </c>
      <c r="B95" s="14">
        <v>399.3</v>
      </c>
      <c r="C95" s="14">
        <v>402.5</v>
      </c>
      <c r="D95" s="14">
        <v>394</v>
      </c>
      <c r="E95" s="14">
        <v>402.5</v>
      </c>
      <c r="G95" t="b">
        <f t="shared" si="15"/>
        <v>1</v>
      </c>
      <c r="H95" t="b">
        <f t="shared" si="16"/>
        <v>0</v>
      </c>
      <c r="I95" s="5" t="b">
        <f t="shared" si="17"/>
        <v>0</v>
      </c>
      <c r="J95" t="b">
        <f t="shared" si="18"/>
        <v>0</v>
      </c>
      <c r="K95" t="b">
        <f t="shared" si="19"/>
        <v>0</v>
      </c>
      <c r="L95" s="15">
        <f t="shared" si="20"/>
        <v>3.1999999999999886</v>
      </c>
      <c r="M95" t="b">
        <f t="shared" si="25"/>
        <v>0</v>
      </c>
      <c r="N95" t="b">
        <f t="shared" si="26"/>
        <v>0</v>
      </c>
      <c r="O95" t="b">
        <f t="shared" si="27"/>
        <v>0</v>
      </c>
      <c r="P95" t="b">
        <f t="shared" si="28"/>
        <v>0</v>
      </c>
      <c r="Q95" t="b">
        <f t="shared" si="29"/>
        <v>0</v>
      </c>
      <c r="R95" t="b">
        <f t="shared" si="21"/>
        <v>1</v>
      </c>
      <c r="S95" s="5" t="b">
        <f t="shared" si="22"/>
        <v>0</v>
      </c>
      <c r="T95" s="7" t="b">
        <f t="shared" si="23"/>
        <v>1</v>
      </c>
      <c r="U95" s="5" t="b">
        <f t="shared" si="24"/>
        <v>1</v>
      </c>
    </row>
    <row r="96" spans="1:21" ht="12.75" hidden="1">
      <c r="A96" t="s">
        <v>93</v>
      </c>
      <c r="B96" s="14">
        <v>398</v>
      </c>
      <c r="C96" s="14">
        <v>406.9</v>
      </c>
      <c r="D96" s="14">
        <v>398</v>
      </c>
      <c r="E96" s="14">
        <v>405.9</v>
      </c>
      <c r="G96" t="b">
        <f t="shared" si="15"/>
        <v>1</v>
      </c>
      <c r="H96" t="b">
        <f t="shared" si="16"/>
        <v>0</v>
      </c>
      <c r="I96" s="5" t="b">
        <f t="shared" si="17"/>
        <v>0</v>
      </c>
      <c r="J96" t="b">
        <f t="shared" si="18"/>
        <v>0</v>
      </c>
      <c r="K96" t="b">
        <f t="shared" si="19"/>
        <v>0</v>
      </c>
      <c r="L96" s="15">
        <f t="shared" si="20"/>
        <v>7.899999999999977</v>
      </c>
      <c r="M96" t="b">
        <f t="shared" si="25"/>
        <v>0</v>
      </c>
      <c r="N96" t="b">
        <f t="shared" si="26"/>
        <v>0</v>
      </c>
      <c r="O96" t="b">
        <f t="shared" si="27"/>
        <v>0</v>
      </c>
      <c r="P96" t="b">
        <f t="shared" si="28"/>
        <v>0</v>
      </c>
      <c r="Q96" t="b">
        <f t="shared" si="29"/>
        <v>0</v>
      </c>
      <c r="R96" t="b">
        <f t="shared" si="21"/>
        <v>1</v>
      </c>
      <c r="S96" s="5" t="b">
        <f t="shared" si="22"/>
        <v>0</v>
      </c>
      <c r="T96" s="7" t="b">
        <f t="shared" si="23"/>
        <v>1</v>
      </c>
      <c r="U96" s="5" t="b">
        <f t="shared" si="24"/>
        <v>1</v>
      </c>
    </row>
    <row r="97" spans="1:21" ht="12.75" hidden="1">
      <c r="A97" t="s">
        <v>94</v>
      </c>
      <c r="B97" s="14">
        <v>405.9</v>
      </c>
      <c r="C97" s="14">
        <v>417.5</v>
      </c>
      <c r="D97" s="14">
        <v>404.1</v>
      </c>
      <c r="E97" s="14">
        <v>411</v>
      </c>
      <c r="G97" t="b">
        <f t="shared" si="15"/>
        <v>1</v>
      </c>
      <c r="H97" t="b">
        <f t="shared" si="16"/>
        <v>0</v>
      </c>
      <c r="I97" s="5" t="b">
        <f t="shared" si="17"/>
        <v>0</v>
      </c>
      <c r="J97" t="b">
        <f t="shared" si="18"/>
        <v>0</v>
      </c>
      <c r="K97" t="b">
        <f t="shared" si="19"/>
        <v>0</v>
      </c>
      <c r="L97" s="15">
        <f t="shared" si="20"/>
        <v>5.100000000000023</v>
      </c>
      <c r="M97" t="b">
        <f t="shared" si="25"/>
        <v>0</v>
      </c>
      <c r="N97" t="b">
        <f t="shared" si="26"/>
        <v>0</v>
      </c>
      <c r="O97" t="b">
        <f t="shared" si="27"/>
        <v>0</v>
      </c>
      <c r="P97" t="b">
        <f t="shared" si="28"/>
        <v>0</v>
      </c>
      <c r="Q97" t="b">
        <f t="shared" si="29"/>
        <v>0</v>
      </c>
      <c r="R97" t="b">
        <f t="shared" si="21"/>
        <v>1</v>
      </c>
      <c r="S97" s="5" t="b">
        <f t="shared" si="22"/>
        <v>0</v>
      </c>
      <c r="T97" s="7" t="b">
        <f t="shared" si="23"/>
        <v>1</v>
      </c>
      <c r="U97" s="5" t="b">
        <f t="shared" si="24"/>
        <v>1</v>
      </c>
    </row>
    <row r="98" spans="1:21" ht="12.75" hidden="1">
      <c r="A98" t="s">
        <v>95</v>
      </c>
      <c r="B98" s="14">
        <v>409</v>
      </c>
      <c r="C98" s="14">
        <v>413.4</v>
      </c>
      <c r="D98" s="14">
        <v>408.1</v>
      </c>
      <c r="E98" s="14">
        <v>411</v>
      </c>
      <c r="G98" t="b">
        <f t="shared" si="15"/>
        <v>1</v>
      </c>
      <c r="H98" t="b">
        <f t="shared" si="16"/>
        <v>0</v>
      </c>
      <c r="I98" s="5" t="b">
        <f t="shared" si="17"/>
        <v>0</v>
      </c>
      <c r="J98" t="b">
        <f t="shared" si="18"/>
        <v>0</v>
      </c>
      <c r="K98" t="b">
        <f t="shared" si="19"/>
        <v>0</v>
      </c>
      <c r="L98" s="15">
        <f t="shared" si="20"/>
        <v>2</v>
      </c>
      <c r="M98" t="b">
        <f t="shared" si="25"/>
        <v>0</v>
      </c>
      <c r="N98" t="b">
        <f t="shared" si="26"/>
        <v>0</v>
      </c>
      <c r="O98" t="b">
        <f t="shared" si="27"/>
        <v>0</v>
      </c>
      <c r="P98" t="b">
        <f t="shared" si="28"/>
        <v>0</v>
      </c>
      <c r="Q98" t="b">
        <f t="shared" si="29"/>
        <v>0</v>
      </c>
      <c r="R98" t="b">
        <f t="shared" si="21"/>
        <v>1</v>
      </c>
      <c r="S98" s="5" t="b">
        <f t="shared" si="22"/>
        <v>0</v>
      </c>
      <c r="T98" s="7" t="b">
        <f t="shared" si="23"/>
        <v>1</v>
      </c>
      <c r="U98" s="5" t="b">
        <f t="shared" si="24"/>
        <v>1</v>
      </c>
    </row>
    <row r="99" spans="1:21" ht="12.75" hidden="1">
      <c r="A99" t="s">
        <v>96</v>
      </c>
      <c r="B99" s="14">
        <v>410.2</v>
      </c>
      <c r="C99" s="14">
        <v>411.1</v>
      </c>
      <c r="D99" s="14">
        <v>400.3</v>
      </c>
      <c r="E99" s="14">
        <v>401</v>
      </c>
      <c r="G99" t="b">
        <f t="shared" si="15"/>
        <v>0</v>
      </c>
      <c r="H99" t="b">
        <f t="shared" si="16"/>
        <v>1</v>
      </c>
      <c r="I99" s="5" t="b">
        <f t="shared" si="17"/>
        <v>0</v>
      </c>
      <c r="J99" t="b">
        <f t="shared" si="18"/>
        <v>0</v>
      </c>
      <c r="K99" t="b">
        <f t="shared" si="19"/>
        <v>0</v>
      </c>
      <c r="L99" s="15">
        <f t="shared" si="20"/>
        <v>9.199999999999989</v>
      </c>
      <c r="M99" t="b">
        <f t="shared" si="25"/>
        <v>0</v>
      </c>
      <c r="N99" t="b">
        <f t="shared" si="26"/>
        <v>0</v>
      </c>
      <c r="O99" t="b">
        <f t="shared" si="27"/>
        <v>0</v>
      </c>
      <c r="P99" t="b">
        <f t="shared" si="28"/>
        <v>0</v>
      </c>
      <c r="Q99" t="b">
        <f t="shared" si="29"/>
        <v>0</v>
      </c>
      <c r="R99" t="b">
        <f t="shared" si="21"/>
        <v>0</v>
      </c>
      <c r="S99" s="5" t="b">
        <f t="shared" si="22"/>
        <v>0</v>
      </c>
      <c r="T99" s="7" t="b">
        <f t="shared" si="23"/>
        <v>0</v>
      </c>
      <c r="U99" s="5" t="b">
        <f t="shared" si="24"/>
        <v>0</v>
      </c>
    </row>
    <row r="100" spans="1:21" ht="12.75" hidden="1">
      <c r="A100" t="s">
        <v>97</v>
      </c>
      <c r="B100" s="14">
        <v>401</v>
      </c>
      <c r="C100" s="14">
        <v>401.8</v>
      </c>
      <c r="D100" s="14">
        <v>394.4</v>
      </c>
      <c r="E100" s="14">
        <v>395</v>
      </c>
      <c r="G100" t="b">
        <f t="shared" si="15"/>
        <v>0</v>
      </c>
      <c r="H100" t="b">
        <f t="shared" si="16"/>
        <v>1</v>
      </c>
      <c r="I100" s="5" t="b">
        <f t="shared" si="17"/>
        <v>0</v>
      </c>
      <c r="J100" t="b">
        <f t="shared" si="18"/>
        <v>0</v>
      </c>
      <c r="K100" t="b">
        <f t="shared" si="19"/>
        <v>0</v>
      </c>
      <c r="L100" s="15">
        <f t="shared" si="20"/>
        <v>6</v>
      </c>
      <c r="M100" t="b">
        <f t="shared" si="25"/>
        <v>0</v>
      </c>
      <c r="N100" t="b">
        <f t="shared" si="26"/>
        <v>0</v>
      </c>
      <c r="O100" t="b">
        <f t="shared" si="27"/>
        <v>0</v>
      </c>
      <c r="P100" t="b">
        <f t="shared" si="28"/>
        <v>0</v>
      </c>
      <c r="Q100" t="b">
        <f t="shared" si="29"/>
        <v>0</v>
      </c>
      <c r="R100" t="b">
        <f t="shared" si="21"/>
        <v>0</v>
      </c>
      <c r="S100" s="5" t="b">
        <f t="shared" si="22"/>
        <v>1</v>
      </c>
      <c r="T100" s="7" t="b">
        <f t="shared" si="23"/>
        <v>1</v>
      </c>
      <c r="U100" s="5" t="b">
        <f t="shared" si="24"/>
        <v>1</v>
      </c>
    </row>
    <row r="101" spans="1:21" ht="12.75" hidden="1">
      <c r="A101" t="s">
        <v>98</v>
      </c>
      <c r="B101" s="14">
        <v>399</v>
      </c>
      <c r="C101" s="14">
        <v>400.8</v>
      </c>
      <c r="D101" s="14">
        <v>397.5</v>
      </c>
      <c r="E101" s="14">
        <v>398</v>
      </c>
      <c r="G101" t="b">
        <f t="shared" si="15"/>
        <v>0</v>
      </c>
      <c r="H101" t="b">
        <f t="shared" si="16"/>
        <v>1</v>
      </c>
      <c r="I101" s="5" t="b">
        <f t="shared" si="17"/>
        <v>0</v>
      </c>
      <c r="J101" t="b">
        <f t="shared" si="18"/>
        <v>0</v>
      </c>
      <c r="K101" t="b">
        <f t="shared" si="19"/>
        <v>0</v>
      </c>
      <c r="L101" s="15">
        <f t="shared" si="20"/>
        <v>1</v>
      </c>
      <c r="M101" t="b">
        <f t="shared" si="25"/>
        <v>0</v>
      </c>
      <c r="N101" t="b">
        <f t="shared" si="26"/>
        <v>0</v>
      </c>
      <c r="O101" t="b">
        <f t="shared" si="27"/>
        <v>0</v>
      </c>
      <c r="P101" t="b">
        <f t="shared" si="28"/>
        <v>0</v>
      </c>
      <c r="Q101" t="b">
        <f t="shared" si="29"/>
        <v>0</v>
      </c>
      <c r="R101" t="b">
        <f t="shared" si="21"/>
        <v>0</v>
      </c>
      <c r="S101" s="5" t="b">
        <f t="shared" si="22"/>
        <v>1</v>
      </c>
      <c r="T101" s="7" t="b">
        <f t="shared" si="23"/>
        <v>1</v>
      </c>
      <c r="U101" s="5" t="b">
        <f t="shared" si="24"/>
        <v>1</v>
      </c>
    </row>
    <row r="102" spans="1:21" ht="12.75" hidden="1">
      <c r="A102" t="s">
        <v>99</v>
      </c>
      <c r="B102" s="14">
        <v>398</v>
      </c>
      <c r="C102" s="14">
        <v>399.9</v>
      </c>
      <c r="D102" s="14">
        <v>394.3</v>
      </c>
      <c r="E102" s="14">
        <v>399.1</v>
      </c>
      <c r="G102" t="b">
        <f t="shared" si="15"/>
        <v>1</v>
      </c>
      <c r="H102" t="b">
        <f t="shared" si="16"/>
        <v>0</v>
      </c>
      <c r="I102" s="5" t="b">
        <f t="shared" si="17"/>
        <v>0</v>
      </c>
      <c r="J102" t="b">
        <f t="shared" si="18"/>
        <v>0</v>
      </c>
      <c r="K102" t="b">
        <f t="shared" si="19"/>
        <v>0</v>
      </c>
      <c r="L102" s="15">
        <f t="shared" si="20"/>
        <v>1.1000000000000227</v>
      </c>
      <c r="M102" t="b">
        <f t="shared" si="25"/>
        <v>0</v>
      </c>
      <c r="N102" t="b">
        <f t="shared" si="26"/>
        <v>0</v>
      </c>
      <c r="O102" t="b">
        <f t="shared" si="27"/>
        <v>0</v>
      </c>
      <c r="P102" t="b">
        <f t="shared" si="28"/>
        <v>0</v>
      </c>
      <c r="Q102" t="b">
        <f t="shared" si="29"/>
        <v>0</v>
      </c>
      <c r="R102" t="b">
        <f t="shared" si="21"/>
        <v>1</v>
      </c>
      <c r="S102" s="5" t="b">
        <f t="shared" si="22"/>
        <v>0</v>
      </c>
      <c r="T102" s="7" t="b">
        <f t="shared" si="23"/>
        <v>1</v>
      </c>
      <c r="U102" s="5" t="b">
        <f t="shared" si="24"/>
        <v>1</v>
      </c>
    </row>
    <row r="103" spans="1:21" ht="12.75" hidden="1">
      <c r="A103" t="s">
        <v>100</v>
      </c>
      <c r="B103" s="14">
        <v>398</v>
      </c>
      <c r="C103" s="14">
        <v>401</v>
      </c>
      <c r="D103" s="14">
        <v>395</v>
      </c>
      <c r="E103" s="14">
        <v>398</v>
      </c>
      <c r="G103" t="b">
        <f t="shared" si="15"/>
        <v>0</v>
      </c>
      <c r="H103" t="b">
        <f t="shared" si="16"/>
        <v>0</v>
      </c>
      <c r="I103" s="5" t="b">
        <f t="shared" si="17"/>
        <v>1</v>
      </c>
      <c r="J103" t="b">
        <f t="shared" si="18"/>
        <v>0</v>
      </c>
      <c r="K103" t="b">
        <f t="shared" si="19"/>
        <v>0</v>
      </c>
      <c r="L103" s="15">
        <f t="shared" si="20"/>
        <v>0</v>
      </c>
      <c r="M103" t="b">
        <f t="shared" si="25"/>
        <v>0</v>
      </c>
      <c r="N103" t="b">
        <f t="shared" si="26"/>
        <v>0</v>
      </c>
      <c r="O103" t="b">
        <f t="shared" si="27"/>
        <v>0</v>
      </c>
      <c r="P103" t="b">
        <f t="shared" si="28"/>
        <v>0</v>
      </c>
      <c r="Q103" t="b">
        <f t="shared" si="29"/>
        <v>0</v>
      </c>
      <c r="R103" t="b">
        <f t="shared" si="21"/>
        <v>0</v>
      </c>
      <c r="S103" s="5" t="b">
        <f t="shared" si="22"/>
        <v>0</v>
      </c>
      <c r="T103" s="7" t="b">
        <f t="shared" si="23"/>
        <v>0</v>
      </c>
      <c r="U103" s="5" t="b">
        <f t="shared" si="24"/>
        <v>1</v>
      </c>
    </row>
    <row r="104" spans="1:21" ht="12.75" hidden="1">
      <c r="A104" t="s">
        <v>101</v>
      </c>
      <c r="B104" s="14">
        <v>397.5</v>
      </c>
      <c r="C104" s="14">
        <v>410</v>
      </c>
      <c r="D104" s="14">
        <v>396.2</v>
      </c>
      <c r="E104" s="14">
        <v>410</v>
      </c>
      <c r="G104" t="b">
        <f t="shared" si="15"/>
        <v>1</v>
      </c>
      <c r="H104" t="b">
        <f t="shared" si="16"/>
        <v>0</v>
      </c>
      <c r="I104" s="5" t="b">
        <f t="shared" si="17"/>
        <v>0</v>
      </c>
      <c r="J104" t="b">
        <f t="shared" si="18"/>
        <v>0</v>
      </c>
      <c r="K104" t="b">
        <f t="shared" si="19"/>
        <v>0</v>
      </c>
      <c r="L104" s="15">
        <f t="shared" si="20"/>
        <v>12.5</v>
      </c>
      <c r="M104" t="b">
        <f t="shared" si="25"/>
        <v>0</v>
      </c>
      <c r="N104" t="b">
        <f t="shared" si="26"/>
        <v>0</v>
      </c>
      <c r="O104" t="b">
        <f t="shared" si="27"/>
        <v>0</v>
      </c>
      <c r="P104" t="b">
        <f t="shared" si="28"/>
        <v>0</v>
      </c>
      <c r="Q104" t="b">
        <f t="shared" si="29"/>
        <v>0</v>
      </c>
      <c r="R104" t="b">
        <f t="shared" si="21"/>
        <v>0</v>
      </c>
      <c r="S104" s="5" t="b">
        <f t="shared" si="22"/>
        <v>0</v>
      </c>
      <c r="T104" s="7" t="b">
        <f t="shared" si="23"/>
        <v>0</v>
      </c>
      <c r="U104" s="5" t="b">
        <f t="shared" si="24"/>
        <v>0</v>
      </c>
    </row>
    <row r="105" spans="1:21" ht="12.75" hidden="1">
      <c r="A105" t="s">
        <v>102</v>
      </c>
      <c r="B105" s="14">
        <v>404.1</v>
      </c>
      <c r="C105" s="14">
        <v>409.8</v>
      </c>
      <c r="D105" s="14">
        <v>400</v>
      </c>
      <c r="E105" s="14">
        <v>400</v>
      </c>
      <c r="G105" t="b">
        <f t="shared" si="15"/>
        <v>0</v>
      </c>
      <c r="H105" t="b">
        <f t="shared" si="16"/>
        <v>1</v>
      </c>
      <c r="I105" s="5" t="b">
        <f t="shared" si="17"/>
        <v>0</v>
      </c>
      <c r="J105" t="b">
        <f t="shared" si="18"/>
        <v>0</v>
      </c>
      <c r="K105" t="b">
        <f t="shared" si="19"/>
        <v>0</v>
      </c>
      <c r="L105" s="15">
        <f t="shared" si="20"/>
        <v>4.100000000000023</v>
      </c>
      <c r="M105" t="b">
        <f t="shared" si="25"/>
        <v>0</v>
      </c>
      <c r="N105" t="b">
        <f t="shared" si="26"/>
        <v>0</v>
      </c>
      <c r="O105" t="b">
        <f t="shared" si="27"/>
        <v>0</v>
      </c>
      <c r="P105" t="b">
        <f t="shared" si="28"/>
        <v>0</v>
      </c>
      <c r="Q105" t="b">
        <f t="shared" si="29"/>
        <v>0</v>
      </c>
      <c r="R105" t="b">
        <f t="shared" si="21"/>
        <v>0</v>
      </c>
      <c r="S105" s="5" t="b">
        <f t="shared" si="22"/>
        <v>1</v>
      </c>
      <c r="T105" s="7" t="b">
        <f t="shared" si="23"/>
        <v>1</v>
      </c>
      <c r="U105" s="5" t="b">
        <f t="shared" si="24"/>
        <v>1</v>
      </c>
    </row>
    <row r="106" spans="1:21" ht="12.75" hidden="1">
      <c r="A106" t="s">
        <v>103</v>
      </c>
      <c r="B106" s="14">
        <v>401</v>
      </c>
      <c r="C106" s="14">
        <v>405.5</v>
      </c>
      <c r="D106" s="14">
        <v>399.2</v>
      </c>
      <c r="E106" s="14">
        <v>405.5</v>
      </c>
      <c r="G106" t="b">
        <f t="shared" si="15"/>
        <v>1</v>
      </c>
      <c r="H106" t="b">
        <f t="shared" si="16"/>
        <v>0</v>
      </c>
      <c r="I106" s="5" t="b">
        <f t="shared" si="17"/>
        <v>0</v>
      </c>
      <c r="J106" t="b">
        <f t="shared" si="18"/>
        <v>0</v>
      </c>
      <c r="K106" t="b">
        <f t="shared" si="19"/>
        <v>0</v>
      </c>
      <c r="L106" s="15">
        <f t="shared" si="20"/>
        <v>4.5</v>
      </c>
      <c r="M106" t="b">
        <f t="shared" si="25"/>
        <v>0</v>
      </c>
      <c r="N106" t="b">
        <f t="shared" si="26"/>
        <v>0</v>
      </c>
      <c r="O106" t="b">
        <f t="shared" si="27"/>
        <v>0</v>
      </c>
      <c r="P106" t="b">
        <f t="shared" si="28"/>
        <v>0</v>
      </c>
      <c r="Q106" t="b">
        <f t="shared" si="29"/>
        <v>0</v>
      </c>
      <c r="R106" t="b">
        <f t="shared" si="21"/>
        <v>1</v>
      </c>
      <c r="S106" s="5" t="b">
        <f t="shared" si="22"/>
        <v>0</v>
      </c>
      <c r="T106" s="7" t="b">
        <f t="shared" si="23"/>
        <v>1</v>
      </c>
      <c r="U106" s="5" t="b">
        <f t="shared" si="24"/>
        <v>1</v>
      </c>
    </row>
    <row r="107" spans="1:21" ht="12.75" hidden="1">
      <c r="A107" t="s">
        <v>104</v>
      </c>
      <c r="B107" s="14">
        <v>404</v>
      </c>
      <c r="C107" s="14">
        <v>404.9</v>
      </c>
      <c r="D107" s="14">
        <v>399.1</v>
      </c>
      <c r="E107" s="14">
        <v>402.8</v>
      </c>
      <c r="G107" t="b">
        <f t="shared" si="15"/>
        <v>0</v>
      </c>
      <c r="H107" t="b">
        <f t="shared" si="16"/>
        <v>1</v>
      </c>
      <c r="I107" s="5" t="b">
        <f t="shared" si="17"/>
        <v>0</v>
      </c>
      <c r="J107" t="b">
        <f t="shared" si="18"/>
        <v>0</v>
      </c>
      <c r="K107" t="b">
        <f t="shared" si="19"/>
        <v>0</v>
      </c>
      <c r="L107" s="15">
        <f t="shared" si="20"/>
        <v>1.1999999999999886</v>
      </c>
      <c r="M107" t="b">
        <f t="shared" si="25"/>
        <v>0</v>
      </c>
      <c r="N107" t="b">
        <f t="shared" si="26"/>
        <v>0</v>
      </c>
      <c r="O107" t="b">
        <f t="shared" si="27"/>
        <v>0</v>
      </c>
      <c r="P107" t="b">
        <f t="shared" si="28"/>
        <v>0</v>
      </c>
      <c r="Q107" t="b">
        <f t="shared" si="29"/>
        <v>0</v>
      </c>
      <c r="R107" t="b">
        <f t="shared" si="21"/>
        <v>0</v>
      </c>
      <c r="S107" s="5" t="b">
        <f t="shared" si="22"/>
        <v>1</v>
      </c>
      <c r="T107" s="7" t="b">
        <f t="shared" si="23"/>
        <v>1</v>
      </c>
      <c r="U107" s="5" t="b">
        <f t="shared" si="24"/>
        <v>1</v>
      </c>
    </row>
    <row r="108" spans="1:21" ht="12.75" hidden="1">
      <c r="A108" t="s">
        <v>105</v>
      </c>
      <c r="B108" s="14">
        <v>403.9</v>
      </c>
      <c r="C108" s="14">
        <v>406</v>
      </c>
      <c r="D108" s="14">
        <v>400.2</v>
      </c>
      <c r="E108" s="14">
        <v>402.7</v>
      </c>
      <c r="G108" t="b">
        <f t="shared" si="15"/>
        <v>0</v>
      </c>
      <c r="H108" t="b">
        <f t="shared" si="16"/>
        <v>1</v>
      </c>
      <c r="I108" s="5" t="b">
        <f t="shared" si="17"/>
        <v>0</v>
      </c>
      <c r="J108" t="b">
        <f t="shared" si="18"/>
        <v>0</v>
      </c>
      <c r="K108" t="b">
        <f t="shared" si="19"/>
        <v>0</v>
      </c>
      <c r="L108" s="15">
        <f t="shared" si="20"/>
        <v>1.1999999999999886</v>
      </c>
      <c r="M108" t="b">
        <f t="shared" si="25"/>
        <v>0</v>
      </c>
      <c r="N108" t="b">
        <f t="shared" si="26"/>
        <v>0</v>
      </c>
      <c r="O108" t="b">
        <f t="shared" si="27"/>
        <v>0</v>
      </c>
      <c r="P108" t="b">
        <f t="shared" si="28"/>
        <v>0</v>
      </c>
      <c r="Q108" t="b">
        <f t="shared" si="29"/>
        <v>0</v>
      </c>
      <c r="R108" t="b">
        <f t="shared" si="21"/>
        <v>0</v>
      </c>
      <c r="S108" s="5" t="b">
        <f t="shared" si="22"/>
        <v>1</v>
      </c>
      <c r="T108" s="7" t="b">
        <f t="shared" si="23"/>
        <v>1</v>
      </c>
      <c r="U108" s="5" t="b">
        <f t="shared" si="24"/>
        <v>1</v>
      </c>
    </row>
    <row r="109" spans="1:21" ht="12.75" hidden="1">
      <c r="A109" t="s">
        <v>106</v>
      </c>
      <c r="B109" s="14">
        <v>400.9</v>
      </c>
      <c r="C109" s="14">
        <v>404.9</v>
      </c>
      <c r="D109" s="14">
        <v>395</v>
      </c>
      <c r="E109" s="14">
        <v>395</v>
      </c>
      <c r="G109" t="b">
        <f t="shared" si="15"/>
        <v>0</v>
      </c>
      <c r="H109" t="b">
        <f t="shared" si="16"/>
        <v>1</v>
      </c>
      <c r="I109" s="5" t="b">
        <f t="shared" si="17"/>
        <v>0</v>
      </c>
      <c r="J109" t="b">
        <f t="shared" si="18"/>
        <v>0</v>
      </c>
      <c r="K109" t="b">
        <f t="shared" si="19"/>
        <v>0</v>
      </c>
      <c r="L109" s="15">
        <f t="shared" si="20"/>
        <v>5.899999999999977</v>
      </c>
      <c r="M109" t="b">
        <f t="shared" si="25"/>
        <v>0</v>
      </c>
      <c r="N109" t="b">
        <f t="shared" si="26"/>
        <v>0</v>
      </c>
      <c r="O109" t="b">
        <f t="shared" si="27"/>
        <v>0</v>
      </c>
      <c r="P109" t="b">
        <f t="shared" si="28"/>
        <v>0</v>
      </c>
      <c r="Q109" t="b">
        <f t="shared" si="29"/>
        <v>0</v>
      </c>
      <c r="R109" t="b">
        <f t="shared" si="21"/>
        <v>0</v>
      </c>
      <c r="S109" s="5" t="b">
        <f t="shared" si="22"/>
        <v>1</v>
      </c>
      <c r="T109" s="7" t="b">
        <f t="shared" si="23"/>
        <v>1</v>
      </c>
      <c r="U109" s="5" t="b">
        <f t="shared" si="24"/>
        <v>1</v>
      </c>
    </row>
    <row r="110" spans="1:21" ht="12.75" hidden="1">
      <c r="A110" t="s">
        <v>107</v>
      </c>
      <c r="B110" s="14">
        <v>396.2</v>
      </c>
      <c r="C110" s="14">
        <v>399.8</v>
      </c>
      <c r="D110" s="14">
        <v>390.1</v>
      </c>
      <c r="E110" s="14">
        <v>392.5</v>
      </c>
      <c r="G110" t="b">
        <f t="shared" si="15"/>
        <v>0</v>
      </c>
      <c r="H110" t="b">
        <f t="shared" si="16"/>
        <v>1</v>
      </c>
      <c r="I110" s="5" t="b">
        <f t="shared" si="17"/>
        <v>0</v>
      </c>
      <c r="J110" t="b">
        <f t="shared" si="18"/>
        <v>0</v>
      </c>
      <c r="K110" t="b">
        <f t="shared" si="19"/>
        <v>0</v>
      </c>
      <c r="L110" s="15">
        <f t="shared" si="20"/>
        <v>3.6999999999999886</v>
      </c>
      <c r="M110" t="b">
        <f t="shared" si="25"/>
        <v>0</v>
      </c>
      <c r="N110" t="b">
        <f t="shared" si="26"/>
        <v>0</v>
      </c>
      <c r="O110" t="b">
        <f t="shared" si="27"/>
        <v>0</v>
      </c>
      <c r="P110" t="b">
        <f t="shared" si="28"/>
        <v>0</v>
      </c>
      <c r="Q110" t="b">
        <f t="shared" si="29"/>
        <v>0</v>
      </c>
      <c r="R110" t="b">
        <f t="shared" si="21"/>
        <v>0</v>
      </c>
      <c r="S110" s="5" t="b">
        <f t="shared" si="22"/>
        <v>1</v>
      </c>
      <c r="T110" s="7" t="b">
        <f t="shared" si="23"/>
        <v>1</v>
      </c>
      <c r="U110" s="5" t="b">
        <f t="shared" si="24"/>
        <v>1</v>
      </c>
    </row>
    <row r="111" spans="1:21" ht="12.75" hidden="1">
      <c r="A111" t="s">
        <v>108</v>
      </c>
      <c r="B111" s="14">
        <v>394.5</v>
      </c>
      <c r="C111" s="14">
        <v>396.6</v>
      </c>
      <c r="D111" s="14">
        <v>392</v>
      </c>
      <c r="E111" s="14">
        <v>394.8</v>
      </c>
      <c r="G111" t="b">
        <f t="shared" si="15"/>
        <v>1</v>
      </c>
      <c r="H111" t="b">
        <f t="shared" si="16"/>
        <v>0</v>
      </c>
      <c r="I111" s="5" t="b">
        <f t="shared" si="17"/>
        <v>0</v>
      </c>
      <c r="J111" t="b">
        <f t="shared" si="18"/>
        <v>0</v>
      </c>
      <c r="K111" t="b">
        <f t="shared" si="19"/>
        <v>0</v>
      </c>
      <c r="L111" s="15">
        <f t="shared" si="20"/>
        <v>0.30000000000001137</v>
      </c>
      <c r="M111" t="b">
        <f t="shared" si="25"/>
        <v>0</v>
      </c>
      <c r="N111" t="b">
        <f t="shared" si="26"/>
        <v>0</v>
      </c>
      <c r="O111" t="b">
        <f t="shared" si="27"/>
        <v>0</v>
      </c>
      <c r="P111" t="b">
        <f t="shared" si="28"/>
        <v>0</v>
      </c>
      <c r="Q111" t="b">
        <f t="shared" si="29"/>
        <v>0</v>
      </c>
      <c r="R111" t="b">
        <f t="shared" si="21"/>
        <v>1</v>
      </c>
      <c r="S111" s="5" t="b">
        <f t="shared" si="22"/>
        <v>0</v>
      </c>
      <c r="T111" s="7" t="b">
        <f t="shared" si="23"/>
        <v>1</v>
      </c>
      <c r="U111" s="5" t="b">
        <f t="shared" si="24"/>
        <v>1</v>
      </c>
    </row>
    <row r="112" spans="1:21" ht="12.75" hidden="1">
      <c r="A112" t="s">
        <v>109</v>
      </c>
      <c r="B112" s="14">
        <v>393.1</v>
      </c>
      <c r="C112" s="14">
        <v>394.8</v>
      </c>
      <c r="D112" s="14">
        <v>391.1</v>
      </c>
      <c r="E112" s="14">
        <v>392</v>
      </c>
      <c r="G112" t="b">
        <f t="shared" si="15"/>
        <v>0</v>
      </c>
      <c r="H112" t="b">
        <f t="shared" si="16"/>
        <v>1</v>
      </c>
      <c r="I112" s="5" t="b">
        <f t="shared" si="17"/>
        <v>0</v>
      </c>
      <c r="J112" t="b">
        <f t="shared" si="18"/>
        <v>0</v>
      </c>
      <c r="K112" t="b">
        <f t="shared" si="19"/>
        <v>0</v>
      </c>
      <c r="L112" s="15">
        <f t="shared" si="20"/>
        <v>1.1000000000000227</v>
      </c>
      <c r="M112" t="b">
        <f t="shared" si="25"/>
        <v>0</v>
      </c>
      <c r="N112" t="b">
        <f t="shared" si="26"/>
        <v>0</v>
      </c>
      <c r="O112" t="b">
        <f t="shared" si="27"/>
        <v>0</v>
      </c>
      <c r="P112" t="b">
        <f t="shared" si="28"/>
        <v>0</v>
      </c>
      <c r="Q112" t="b">
        <f t="shared" si="29"/>
        <v>0</v>
      </c>
      <c r="R112" t="b">
        <f t="shared" si="21"/>
        <v>0</v>
      </c>
      <c r="S112" s="5" t="b">
        <f t="shared" si="22"/>
        <v>1</v>
      </c>
      <c r="T112" s="7" t="b">
        <f t="shared" si="23"/>
        <v>1</v>
      </c>
      <c r="U112" s="5" t="b">
        <f t="shared" si="24"/>
        <v>1</v>
      </c>
    </row>
    <row r="113" spans="1:21" ht="12.75" hidden="1">
      <c r="A113" t="s">
        <v>110</v>
      </c>
      <c r="B113" s="14">
        <v>393.5</v>
      </c>
      <c r="C113" s="14">
        <v>397.4</v>
      </c>
      <c r="D113" s="14">
        <v>392.3</v>
      </c>
      <c r="E113" s="14">
        <v>396</v>
      </c>
      <c r="G113" t="b">
        <f t="shared" si="15"/>
        <v>1</v>
      </c>
      <c r="H113" t="b">
        <f t="shared" si="16"/>
        <v>0</v>
      </c>
      <c r="I113" s="5" t="b">
        <f t="shared" si="17"/>
        <v>0</v>
      </c>
      <c r="J113" t="b">
        <f t="shared" si="18"/>
        <v>0</v>
      </c>
      <c r="K113" t="b">
        <f t="shared" si="19"/>
        <v>0</v>
      </c>
      <c r="L113" s="15">
        <f t="shared" si="20"/>
        <v>2.5</v>
      </c>
      <c r="M113" t="b">
        <f t="shared" si="25"/>
        <v>0</v>
      </c>
      <c r="N113" t="b">
        <f t="shared" si="26"/>
        <v>0</v>
      </c>
      <c r="O113" t="b">
        <f t="shared" si="27"/>
        <v>0</v>
      </c>
      <c r="P113" t="b">
        <f t="shared" si="28"/>
        <v>0</v>
      </c>
      <c r="Q113" t="b">
        <f t="shared" si="29"/>
        <v>0</v>
      </c>
      <c r="R113" t="b">
        <f t="shared" si="21"/>
        <v>1</v>
      </c>
      <c r="S113" s="5" t="b">
        <f t="shared" si="22"/>
        <v>0</v>
      </c>
      <c r="T113" s="7" t="b">
        <f t="shared" si="23"/>
        <v>1</v>
      </c>
      <c r="U113" s="5" t="b">
        <f t="shared" si="24"/>
        <v>1</v>
      </c>
    </row>
    <row r="114" spans="1:21" ht="12.75" hidden="1">
      <c r="A114" t="s">
        <v>111</v>
      </c>
      <c r="B114" s="14">
        <v>397</v>
      </c>
      <c r="C114" s="14">
        <v>398</v>
      </c>
      <c r="D114" s="14">
        <v>385.4</v>
      </c>
      <c r="E114" s="14">
        <v>385.5</v>
      </c>
      <c r="G114" t="b">
        <f t="shared" si="15"/>
        <v>0</v>
      </c>
      <c r="H114" t="b">
        <f t="shared" si="16"/>
        <v>1</v>
      </c>
      <c r="I114" s="5" t="b">
        <f t="shared" si="17"/>
        <v>0</v>
      </c>
      <c r="J114" t="b">
        <f t="shared" si="18"/>
        <v>0</v>
      </c>
      <c r="K114" t="b">
        <f t="shared" si="19"/>
        <v>0</v>
      </c>
      <c r="L114" s="15">
        <f t="shared" si="20"/>
        <v>11.5</v>
      </c>
      <c r="M114" t="b">
        <f t="shared" si="25"/>
        <v>0</v>
      </c>
      <c r="N114" t="b">
        <f t="shared" si="26"/>
        <v>0</v>
      </c>
      <c r="O114" t="b">
        <f t="shared" si="27"/>
        <v>0</v>
      </c>
      <c r="P114" t="b">
        <f t="shared" si="28"/>
        <v>0</v>
      </c>
      <c r="Q114" t="b">
        <f t="shared" si="29"/>
        <v>0</v>
      </c>
      <c r="R114" t="b">
        <f t="shared" si="21"/>
        <v>0</v>
      </c>
      <c r="S114" s="5" t="b">
        <f t="shared" si="22"/>
        <v>0</v>
      </c>
      <c r="T114" s="7" t="b">
        <f t="shared" si="23"/>
        <v>0</v>
      </c>
      <c r="U114" s="5" t="b">
        <f t="shared" si="24"/>
        <v>0</v>
      </c>
    </row>
    <row r="115" spans="1:21" ht="12.75" hidden="1">
      <c r="A115" t="s">
        <v>112</v>
      </c>
      <c r="B115" s="14">
        <v>385.9</v>
      </c>
      <c r="C115" s="14">
        <v>388</v>
      </c>
      <c r="D115" s="14">
        <v>382.1</v>
      </c>
      <c r="E115" s="14">
        <v>384</v>
      </c>
      <c r="G115" t="b">
        <f t="shared" si="15"/>
        <v>0</v>
      </c>
      <c r="H115" t="b">
        <f t="shared" si="16"/>
        <v>1</v>
      </c>
      <c r="I115" s="5" t="b">
        <f t="shared" si="17"/>
        <v>0</v>
      </c>
      <c r="J115" t="b">
        <f t="shared" si="18"/>
        <v>0</v>
      </c>
      <c r="K115" t="b">
        <f t="shared" si="19"/>
        <v>0</v>
      </c>
      <c r="L115" s="15">
        <f t="shared" si="20"/>
        <v>1.8999999999999773</v>
      </c>
      <c r="M115" t="b">
        <f t="shared" si="25"/>
        <v>0</v>
      </c>
      <c r="N115" t="b">
        <f t="shared" si="26"/>
        <v>0</v>
      </c>
      <c r="O115" t="b">
        <f t="shared" si="27"/>
        <v>0</v>
      </c>
      <c r="P115" t="b">
        <f t="shared" si="28"/>
        <v>0</v>
      </c>
      <c r="Q115" t="b">
        <f t="shared" si="29"/>
        <v>0</v>
      </c>
      <c r="R115" t="b">
        <f t="shared" si="21"/>
        <v>0</v>
      </c>
      <c r="S115" s="5" t="b">
        <f t="shared" si="22"/>
        <v>1</v>
      </c>
      <c r="T115" s="7" t="b">
        <f t="shared" si="23"/>
        <v>1</v>
      </c>
      <c r="U115" s="5" t="b">
        <f t="shared" si="24"/>
        <v>1</v>
      </c>
    </row>
    <row r="116" spans="1:21" ht="12.75" hidden="1">
      <c r="A116" t="s">
        <v>113</v>
      </c>
      <c r="B116" s="14">
        <v>384.5</v>
      </c>
      <c r="C116" s="14">
        <v>386</v>
      </c>
      <c r="D116" s="14">
        <v>383</v>
      </c>
      <c r="E116" s="14">
        <v>386</v>
      </c>
      <c r="G116" t="b">
        <f t="shared" si="15"/>
        <v>1</v>
      </c>
      <c r="H116" t="b">
        <f t="shared" si="16"/>
        <v>0</v>
      </c>
      <c r="I116" s="5" t="b">
        <f t="shared" si="17"/>
        <v>0</v>
      </c>
      <c r="J116" t="b">
        <f t="shared" si="18"/>
        <v>0</v>
      </c>
      <c r="K116" t="b">
        <f t="shared" si="19"/>
        <v>0</v>
      </c>
      <c r="L116" s="15">
        <f t="shared" si="20"/>
        <v>1.5</v>
      </c>
      <c r="M116" t="b">
        <f t="shared" si="25"/>
        <v>0</v>
      </c>
      <c r="N116" t="b">
        <f t="shared" si="26"/>
        <v>0</v>
      </c>
      <c r="O116" t="b">
        <f t="shared" si="27"/>
        <v>0</v>
      </c>
      <c r="P116" t="b">
        <f t="shared" si="28"/>
        <v>0</v>
      </c>
      <c r="Q116" t="b">
        <f t="shared" si="29"/>
        <v>0</v>
      </c>
      <c r="R116" t="b">
        <f t="shared" si="21"/>
        <v>1</v>
      </c>
      <c r="S116" s="5" t="b">
        <f t="shared" si="22"/>
        <v>0</v>
      </c>
      <c r="T116" s="7" t="b">
        <f t="shared" si="23"/>
        <v>1</v>
      </c>
      <c r="U116" s="5" t="b">
        <f t="shared" si="24"/>
        <v>1</v>
      </c>
    </row>
    <row r="117" spans="1:21" ht="12.75" hidden="1">
      <c r="A117" t="s">
        <v>114</v>
      </c>
      <c r="B117" s="14">
        <v>386</v>
      </c>
      <c r="C117" s="14">
        <v>392.5</v>
      </c>
      <c r="D117" s="14">
        <v>385.5</v>
      </c>
      <c r="E117" s="14">
        <v>389.1</v>
      </c>
      <c r="G117" t="b">
        <f t="shared" si="15"/>
        <v>1</v>
      </c>
      <c r="H117" t="b">
        <f t="shared" si="16"/>
        <v>0</v>
      </c>
      <c r="I117" s="5" t="b">
        <f t="shared" si="17"/>
        <v>0</v>
      </c>
      <c r="J117" t="b">
        <f t="shared" si="18"/>
        <v>0</v>
      </c>
      <c r="K117" t="b">
        <f t="shared" si="19"/>
        <v>0</v>
      </c>
      <c r="L117" s="15">
        <f t="shared" si="20"/>
        <v>3.1000000000000227</v>
      </c>
      <c r="M117" t="b">
        <f t="shared" si="25"/>
        <v>0</v>
      </c>
      <c r="N117" t="b">
        <f t="shared" si="26"/>
        <v>0</v>
      </c>
      <c r="O117" t="b">
        <f t="shared" si="27"/>
        <v>0</v>
      </c>
      <c r="P117" t="b">
        <f t="shared" si="28"/>
        <v>0</v>
      </c>
      <c r="Q117" t="b">
        <f t="shared" si="29"/>
        <v>0</v>
      </c>
      <c r="R117" t="b">
        <f t="shared" si="21"/>
        <v>1</v>
      </c>
      <c r="S117" s="5" t="b">
        <f t="shared" si="22"/>
        <v>0</v>
      </c>
      <c r="T117" s="7" t="b">
        <f t="shared" si="23"/>
        <v>1</v>
      </c>
      <c r="U117" s="5" t="b">
        <f t="shared" si="24"/>
        <v>1</v>
      </c>
    </row>
    <row r="118" spans="1:21" ht="12.75" hidden="1">
      <c r="A118" t="s">
        <v>115</v>
      </c>
      <c r="B118" s="14">
        <v>386.4</v>
      </c>
      <c r="C118" s="14">
        <v>391</v>
      </c>
      <c r="D118" s="14">
        <v>384</v>
      </c>
      <c r="E118" s="14">
        <v>385.5</v>
      </c>
      <c r="G118" t="b">
        <f t="shared" si="15"/>
        <v>0</v>
      </c>
      <c r="H118" t="b">
        <f t="shared" si="16"/>
        <v>1</v>
      </c>
      <c r="I118" s="5" t="b">
        <f t="shared" si="17"/>
        <v>0</v>
      </c>
      <c r="J118" t="b">
        <f t="shared" si="18"/>
        <v>0</v>
      </c>
      <c r="K118" t="b">
        <f t="shared" si="19"/>
        <v>0</v>
      </c>
      <c r="L118" s="15">
        <f t="shared" si="20"/>
        <v>0.8999999999999773</v>
      </c>
      <c r="M118" t="b">
        <f t="shared" si="25"/>
        <v>0</v>
      </c>
      <c r="N118" t="b">
        <f t="shared" si="26"/>
        <v>0</v>
      </c>
      <c r="O118" t="b">
        <f t="shared" si="27"/>
        <v>0</v>
      </c>
      <c r="P118" t="b">
        <f t="shared" si="28"/>
        <v>0</v>
      </c>
      <c r="Q118" t="b">
        <f t="shared" si="29"/>
        <v>0</v>
      </c>
      <c r="R118" t="b">
        <f t="shared" si="21"/>
        <v>0</v>
      </c>
      <c r="S118" s="5" t="b">
        <f t="shared" si="22"/>
        <v>1</v>
      </c>
      <c r="T118" s="7" t="b">
        <f t="shared" si="23"/>
        <v>1</v>
      </c>
      <c r="U118" s="5" t="b">
        <f t="shared" si="24"/>
        <v>1</v>
      </c>
    </row>
    <row r="119" spans="1:21" ht="12.75" hidden="1">
      <c r="A119" t="s">
        <v>116</v>
      </c>
      <c r="B119" s="14">
        <v>389</v>
      </c>
      <c r="C119" s="14">
        <v>389</v>
      </c>
      <c r="D119" s="14">
        <v>378</v>
      </c>
      <c r="E119" s="14">
        <v>383</v>
      </c>
      <c r="G119" t="b">
        <f t="shared" si="15"/>
        <v>0</v>
      </c>
      <c r="H119" t="b">
        <f t="shared" si="16"/>
        <v>1</v>
      </c>
      <c r="I119" s="5" t="b">
        <f t="shared" si="17"/>
        <v>0</v>
      </c>
      <c r="J119" t="b">
        <f t="shared" si="18"/>
        <v>0</v>
      </c>
      <c r="K119" t="b">
        <f t="shared" si="19"/>
        <v>0</v>
      </c>
      <c r="L119" s="15">
        <f t="shared" si="20"/>
        <v>6</v>
      </c>
      <c r="M119" t="b">
        <f t="shared" si="25"/>
        <v>0</v>
      </c>
      <c r="N119" t="b">
        <f t="shared" si="26"/>
        <v>0</v>
      </c>
      <c r="O119" t="b">
        <f t="shared" si="27"/>
        <v>0</v>
      </c>
      <c r="P119" t="b">
        <f t="shared" si="28"/>
        <v>0</v>
      </c>
      <c r="Q119" t="b">
        <f t="shared" si="29"/>
        <v>0</v>
      </c>
      <c r="R119" t="b">
        <f t="shared" si="21"/>
        <v>0</v>
      </c>
      <c r="S119" s="5" t="b">
        <f t="shared" si="22"/>
        <v>1</v>
      </c>
      <c r="T119" s="7" t="b">
        <f t="shared" si="23"/>
        <v>1</v>
      </c>
      <c r="U119" s="5" t="b">
        <f t="shared" si="24"/>
        <v>1</v>
      </c>
    </row>
    <row r="120" spans="1:21" ht="12.75" hidden="1">
      <c r="A120" t="s">
        <v>117</v>
      </c>
      <c r="B120" s="14">
        <v>382.8</v>
      </c>
      <c r="C120" s="14">
        <v>382.8</v>
      </c>
      <c r="D120" s="14">
        <v>375.7</v>
      </c>
      <c r="E120" s="14">
        <v>381</v>
      </c>
      <c r="G120" t="b">
        <f t="shared" si="15"/>
        <v>0</v>
      </c>
      <c r="H120" t="b">
        <f t="shared" si="16"/>
        <v>1</v>
      </c>
      <c r="I120" s="5" t="b">
        <f t="shared" si="17"/>
        <v>0</v>
      </c>
      <c r="J120" t="b">
        <f t="shared" si="18"/>
        <v>0</v>
      </c>
      <c r="K120" t="b">
        <f t="shared" si="19"/>
        <v>0</v>
      </c>
      <c r="L120" s="15">
        <f t="shared" si="20"/>
        <v>1.8000000000000114</v>
      </c>
      <c r="M120" t="b">
        <f t="shared" si="25"/>
        <v>0</v>
      </c>
      <c r="N120" t="b">
        <f t="shared" si="26"/>
        <v>0</v>
      </c>
      <c r="O120" t="b">
        <f t="shared" si="27"/>
        <v>0</v>
      </c>
      <c r="P120" t="b">
        <f t="shared" si="28"/>
        <v>0</v>
      </c>
      <c r="Q120" t="b">
        <f t="shared" si="29"/>
        <v>0</v>
      </c>
      <c r="R120" t="b">
        <f t="shared" si="21"/>
        <v>0</v>
      </c>
      <c r="S120" s="5" t="b">
        <f t="shared" si="22"/>
        <v>1</v>
      </c>
      <c r="T120" s="7" t="b">
        <f t="shared" si="23"/>
        <v>1</v>
      </c>
      <c r="U120" s="5" t="b">
        <f t="shared" si="24"/>
        <v>1</v>
      </c>
    </row>
    <row r="121" spans="1:21" ht="12.75" hidden="1">
      <c r="A121" t="s">
        <v>118</v>
      </c>
      <c r="B121" s="14">
        <v>383</v>
      </c>
      <c r="C121" s="14">
        <v>383</v>
      </c>
      <c r="D121" s="14">
        <v>374.1</v>
      </c>
      <c r="E121" s="14">
        <v>375</v>
      </c>
      <c r="G121" t="b">
        <f t="shared" si="15"/>
        <v>0</v>
      </c>
      <c r="H121" t="b">
        <f t="shared" si="16"/>
        <v>1</v>
      </c>
      <c r="I121" s="5" t="b">
        <f t="shared" si="17"/>
        <v>0</v>
      </c>
      <c r="J121" t="b">
        <f t="shared" si="18"/>
        <v>0</v>
      </c>
      <c r="K121" t="b">
        <f t="shared" si="19"/>
        <v>0</v>
      </c>
      <c r="L121" s="15">
        <f t="shared" si="20"/>
        <v>8</v>
      </c>
      <c r="M121" t="b">
        <f t="shared" si="25"/>
        <v>0</v>
      </c>
      <c r="N121" t="b">
        <f t="shared" si="26"/>
        <v>0</v>
      </c>
      <c r="O121" t="b">
        <f t="shared" si="27"/>
        <v>0</v>
      </c>
      <c r="P121" t="b">
        <f t="shared" si="28"/>
        <v>0</v>
      </c>
      <c r="Q121" t="b">
        <f t="shared" si="29"/>
        <v>0</v>
      </c>
      <c r="R121" t="b">
        <f t="shared" si="21"/>
        <v>0</v>
      </c>
      <c r="S121" s="5" t="b">
        <f t="shared" si="22"/>
        <v>0</v>
      </c>
      <c r="T121" s="7" t="b">
        <f t="shared" si="23"/>
        <v>0</v>
      </c>
      <c r="U121" s="5" t="b">
        <f t="shared" si="24"/>
        <v>0</v>
      </c>
    </row>
    <row r="122" spans="1:21" ht="12.75" hidden="1">
      <c r="A122" t="s">
        <v>119</v>
      </c>
      <c r="B122" s="14">
        <v>375</v>
      </c>
      <c r="C122" s="14">
        <v>376.5</v>
      </c>
      <c r="D122" s="14">
        <v>369.1</v>
      </c>
      <c r="E122" s="14">
        <v>370</v>
      </c>
      <c r="G122" t="b">
        <f t="shared" si="15"/>
        <v>0</v>
      </c>
      <c r="H122" t="b">
        <f t="shared" si="16"/>
        <v>1</v>
      </c>
      <c r="I122" s="5" t="b">
        <f t="shared" si="17"/>
        <v>0</v>
      </c>
      <c r="J122" t="b">
        <f t="shared" si="18"/>
        <v>0</v>
      </c>
      <c r="K122" t="b">
        <f t="shared" si="19"/>
        <v>0</v>
      </c>
      <c r="L122" s="15">
        <f t="shared" si="20"/>
        <v>5</v>
      </c>
      <c r="M122" t="b">
        <f t="shared" si="25"/>
        <v>0</v>
      </c>
      <c r="N122" t="b">
        <f t="shared" si="26"/>
        <v>0</v>
      </c>
      <c r="O122" t="b">
        <f t="shared" si="27"/>
        <v>0</v>
      </c>
      <c r="P122" t="b">
        <f t="shared" si="28"/>
        <v>0</v>
      </c>
      <c r="Q122" t="b">
        <f t="shared" si="29"/>
        <v>0</v>
      </c>
      <c r="R122" t="b">
        <f t="shared" si="21"/>
        <v>0</v>
      </c>
      <c r="S122" s="5" t="b">
        <f t="shared" si="22"/>
        <v>1</v>
      </c>
      <c r="T122" s="7" t="b">
        <f t="shared" si="23"/>
        <v>1</v>
      </c>
      <c r="U122" s="5" t="b">
        <f t="shared" si="24"/>
        <v>1</v>
      </c>
    </row>
    <row r="123" spans="1:21" ht="12.75" hidden="1">
      <c r="A123" t="s">
        <v>120</v>
      </c>
      <c r="B123" s="14">
        <v>372</v>
      </c>
      <c r="C123" s="14">
        <v>379.9</v>
      </c>
      <c r="D123" s="14">
        <v>372</v>
      </c>
      <c r="E123" s="14">
        <v>377</v>
      </c>
      <c r="G123" t="b">
        <f t="shared" si="15"/>
        <v>1</v>
      </c>
      <c r="H123" t="b">
        <f t="shared" si="16"/>
        <v>0</v>
      </c>
      <c r="I123" s="5" t="b">
        <f t="shared" si="17"/>
        <v>0</v>
      </c>
      <c r="J123" t="b">
        <f t="shared" si="18"/>
        <v>0</v>
      </c>
      <c r="K123" t="b">
        <f t="shared" si="19"/>
        <v>0</v>
      </c>
      <c r="L123" s="15">
        <f t="shared" si="20"/>
        <v>5</v>
      </c>
      <c r="M123" t="b">
        <f t="shared" si="25"/>
        <v>0</v>
      </c>
      <c r="N123" t="b">
        <f t="shared" si="26"/>
        <v>0</v>
      </c>
      <c r="O123" t="b">
        <f t="shared" si="27"/>
        <v>0</v>
      </c>
      <c r="P123" t="b">
        <f t="shared" si="28"/>
        <v>0</v>
      </c>
      <c r="Q123" t="b">
        <f t="shared" si="29"/>
        <v>0</v>
      </c>
      <c r="R123" t="b">
        <f t="shared" si="21"/>
        <v>1</v>
      </c>
      <c r="S123" s="5" t="b">
        <f t="shared" si="22"/>
        <v>0</v>
      </c>
      <c r="T123" s="7" t="b">
        <f t="shared" si="23"/>
        <v>1</v>
      </c>
      <c r="U123" s="5" t="b">
        <f t="shared" si="24"/>
        <v>1</v>
      </c>
    </row>
    <row r="124" spans="1:21" ht="12.75" hidden="1">
      <c r="A124" t="s">
        <v>121</v>
      </c>
      <c r="B124" s="14">
        <v>380.9</v>
      </c>
      <c r="C124" s="14">
        <v>386.5</v>
      </c>
      <c r="D124" s="14">
        <v>378</v>
      </c>
      <c r="E124" s="14">
        <v>382</v>
      </c>
      <c r="G124" t="b">
        <f t="shared" si="15"/>
        <v>1</v>
      </c>
      <c r="H124" t="b">
        <f t="shared" si="16"/>
        <v>0</v>
      </c>
      <c r="I124" s="5" t="b">
        <f t="shared" si="17"/>
        <v>0</v>
      </c>
      <c r="J124" t="b">
        <f t="shared" si="18"/>
        <v>0</v>
      </c>
      <c r="K124" t="b">
        <f t="shared" si="19"/>
        <v>0</v>
      </c>
      <c r="L124" s="15">
        <f t="shared" si="20"/>
        <v>1.1000000000000227</v>
      </c>
      <c r="M124" t="b">
        <f t="shared" si="25"/>
        <v>0</v>
      </c>
      <c r="N124" t="b">
        <f t="shared" si="26"/>
        <v>0</v>
      </c>
      <c r="O124" t="b">
        <f t="shared" si="27"/>
        <v>0</v>
      </c>
      <c r="P124" t="b">
        <f t="shared" si="28"/>
        <v>0</v>
      </c>
      <c r="Q124" t="b">
        <f t="shared" si="29"/>
        <v>0</v>
      </c>
      <c r="R124" t="b">
        <f t="shared" si="21"/>
        <v>1</v>
      </c>
      <c r="S124" s="5" t="b">
        <f t="shared" si="22"/>
        <v>0</v>
      </c>
      <c r="T124" s="7" t="b">
        <f t="shared" si="23"/>
        <v>1</v>
      </c>
      <c r="U124" s="5" t="b">
        <f t="shared" si="24"/>
        <v>1</v>
      </c>
    </row>
    <row r="125" spans="1:21" ht="12.75" hidden="1">
      <c r="A125" t="s">
        <v>122</v>
      </c>
      <c r="B125" s="14">
        <v>382.5</v>
      </c>
      <c r="C125" s="14">
        <v>383.3</v>
      </c>
      <c r="D125" s="14">
        <v>374</v>
      </c>
      <c r="E125" s="14">
        <v>378.1</v>
      </c>
      <c r="G125" t="b">
        <f t="shared" si="15"/>
        <v>0</v>
      </c>
      <c r="H125" t="b">
        <f t="shared" si="16"/>
        <v>1</v>
      </c>
      <c r="I125" s="5" t="b">
        <f t="shared" si="17"/>
        <v>0</v>
      </c>
      <c r="J125" t="b">
        <f t="shared" si="18"/>
        <v>0</v>
      </c>
      <c r="K125" t="b">
        <f t="shared" si="19"/>
        <v>0</v>
      </c>
      <c r="L125" s="15">
        <f t="shared" si="20"/>
        <v>4.399999999999977</v>
      </c>
      <c r="M125" t="b">
        <f t="shared" si="25"/>
        <v>0</v>
      </c>
      <c r="N125" t="b">
        <f t="shared" si="26"/>
        <v>0</v>
      </c>
      <c r="O125" t="b">
        <f t="shared" si="27"/>
        <v>0</v>
      </c>
      <c r="P125" t="b">
        <f t="shared" si="28"/>
        <v>0</v>
      </c>
      <c r="Q125" t="b">
        <f t="shared" si="29"/>
        <v>0</v>
      </c>
      <c r="R125" t="b">
        <f t="shared" si="21"/>
        <v>0</v>
      </c>
      <c r="S125" s="5" t="b">
        <f t="shared" si="22"/>
        <v>1</v>
      </c>
      <c r="T125" s="7" t="b">
        <f t="shared" si="23"/>
        <v>1</v>
      </c>
      <c r="U125" s="5" t="b">
        <f t="shared" si="24"/>
        <v>1</v>
      </c>
    </row>
    <row r="126" spans="1:21" ht="12.75" hidden="1">
      <c r="A126" t="s">
        <v>123</v>
      </c>
      <c r="B126" s="14">
        <v>380</v>
      </c>
      <c r="C126" s="14">
        <v>381.6</v>
      </c>
      <c r="D126" s="14">
        <v>379</v>
      </c>
      <c r="E126" s="14">
        <v>380.5</v>
      </c>
      <c r="G126" t="b">
        <f t="shared" si="15"/>
        <v>1</v>
      </c>
      <c r="H126" t="b">
        <f t="shared" si="16"/>
        <v>0</v>
      </c>
      <c r="I126" s="5" t="b">
        <f t="shared" si="17"/>
        <v>0</v>
      </c>
      <c r="J126" t="b">
        <f t="shared" si="18"/>
        <v>0</v>
      </c>
      <c r="K126" t="b">
        <f t="shared" si="19"/>
        <v>0</v>
      </c>
      <c r="L126" s="15">
        <f t="shared" si="20"/>
        <v>0.5</v>
      </c>
      <c r="M126" t="b">
        <f t="shared" si="25"/>
        <v>0</v>
      </c>
      <c r="N126" t="b">
        <f t="shared" si="26"/>
        <v>0</v>
      </c>
      <c r="O126" t="b">
        <f t="shared" si="27"/>
        <v>0</v>
      </c>
      <c r="P126" t="b">
        <f t="shared" si="28"/>
        <v>0</v>
      </c>
      <c r="Q126" t="b">
        <f t="shared" si="29"/>
        <v>0</v>
      </c>
      <c r="R126" t="b">
        <f t="shared" si="21"/>
        <v>1</v>
      </c>
      <c r="S126" s="5" t="b">
        <f t="shared" si="22"/>
        <v>0</v>
      </c>
      <c r="T126" s="7" t="b">
        <f t="shared" si="23"/>
        <v>1</v>
      </c>
      <c r="U126" s="5" t="b">
        <f t="shared" si="24"/>
        <v>1</v>
      </c>
    </row>
    <row r="127" spans="1:21" ht="12.75" hidden="1">
      <c r="A127" t="s">
        <v>124</v>
      </c>
      <c r="B127" s="14">
        <v>380.5</v>
      </c>
      <c r="C127" s="14">
        <v>381</v>
      </c>
      <c r="D127" s="14">
        <v>375</v>
      </c>
      <c r="E127" s="14">
        <v>375</v>
      </c>
      <c r="G127" t="b">
        <f t="shared" si="15"/>
        <v>0</v>
      </c>
      <c r="H127" t="b">
        <f t="shared" si="16"/>
        <v>1</v>
      </c>
      <c r="I127" s="5" t="b">
        <f t="shared" si="17"/>
        <v>0</v>
      </c>
      <c r="J127" t="b">
        <f t="shared" si="18"/>
        <v>0</v>
      </c>
      <c r="K127" t="b">
        <f t="shared" si="19"/>
        <v>0</v>
      </c>
      <c r="L127" s="15">
        <f t="shared" si="20"/>
        <v>5.5</v>
      </c>
      <c r="M127" t="b">
        <f t="shared" si="25"/>
        <v>0</v>
      </c>
      <c r="N127" t="b">
        <f t="shared" si="26"/>
        <v>0</v>
      </c>
      <c r="O127" t="b">
        <f t="shared" si="27"/>
        <v>0</v>
      </c>
      <c r="P127" t="b">
        <f t="shared" si="28"/>
        <v>0</v>
      </c>
      <c r="Q127" t="b">
        <f t="shared" si="29"/>
        <v>0</v>
      </c>
      <c r="R127" t="b">
        <f t="shared" si="21"/>
        <v>0</v>
      </c>
      <c r="S127" s="5" t="b">
        <f t="shared" si="22"/>
        <v>1</v>
      </c>
      <c r="T127" s="7" t="b">
        <f t="shared" si="23"/>
        <v>1</v>
      </c>
      <c r="U127" s="5" t="b">
        <f t="shared" si="24"/>
        <v>1</v>
      </c>
    </row>
    <row r="128" spans="1:21" ht="12.75" hidden="1">
      <c r="A128" t="s">
        <v>125</v>
      </c>
      <c r="B128" s="14">
        <v>378</v>
      </c>
      <c r="C128" s="14">
        <v>380.5</v>
      </c>
      <c r="D128" s="14">
        <v>375</v>
      </c>
      <c r="E128" s="14">
        <v>376</v>
      </c>
      <c r="G128" t="b">
        <f t="shared" si="15"/>
        <v>0</v>
      </c>
      <c r="H128" t="b">
        <f t="shared" si="16"/>
        <v>1</v>
      </c>
      <c r="I128" s="5" t="b">
        <f t="shared" si="17"/>
        <v>0</v>
      </c>
      <c r="J128" t="b">
        <f t="shared" si="18"/>
        <v>0</v>
      </c>
      <c r="K128" t="b">
        <f t="shared" si="19"/>
        <v>0</v>
      </c>
      <c r="L128" s="15">
        <f t="shared" si="20"/>
        <v>2</v>
      </c>
      <c r="M128" t="b">
        <f t="shared" si="25"/>
        <v>0</v>
      </c>
      <c r="N128" t="b">
        <f t="shared" si="26"/>
        <v>0</v>
      </c>
      <c r="O128" t="b">
        <f t="shared" si="27"/>
        <v>0</v>
      </c>
      <c r="P128" t="b">
        <f t="shared" si="28"/>
        <v>0</v>
      </c>
      <c r="Q128" t="b">
        <f t="shared" si="29"/>
        <v>0</v>
      </c>
      <c r="R128" t="b">
        <f t="shared" si="21"/>
        <v>0</v>
      </c>
      <c r="S128" s="5" t="b">
        <f t="shared" si="22"/>
        <v>1</v>
      </c>
      <c r="T128" s="7" t="b">
        <f t="shared" si="23"/>
        <v>1</v>
      </c>
      <c r="U128" s="5" t="b">
        <f t="shared" si="24"/>
        <v>1</v>
      </c>
    </row>
    <row r="129" spans="1:21" ht="12.75" hidden="1">
      <c r="A129" t="s">
        <v>126</v>
      </c>
      <c r="B129" s="14">
        <v>377.8</v>
      </c>
      <c r="C129" s="14">
        <v>382.8</v>
      </c>
      <c r="D129" s="14">
        <v>376</v>
      </c>
      <c r="E129" s="14">
        <v>381.5</v>
      </c>
      <c r="G129" t="b">
        <f t="shared" si="15"/>
        <v>1</v>
      </c>
      <c r="H129" t="b">
        <f t="shared" si="16"/>
        <v>0</v>
      </c>
      <c r="I129" s="5" t="b">
        <f t="shared" si="17"/>
        <v>0</v>
      </c>
      <c r="J129" t="b">
        <f t="shared" si="18"/>
        <v>0</v>
      </c>
      <c r="K129" t="b">
        <f t="shared" si="19"/>
        <v>0</v>
      </c>
      <c r="L129" s="15">
        <f t="shared" si="20"/>
        <v>3.6999999999999886</v>
      </c>
      <c r="M129" t="b">
        <f t="shared" si="25"/>
        <v>0</v>
      </c>
      <c r="N129" t="b">
        <f t="shared" si="26"/>
        <v>0</v>
      </c>
      <c r="O129" t="b">
        <f t="shared" si="27"/>
        <v>0</v>
      </c>
      <c r="P129" t="b">
        <f t="shared" si="28"/>
        <v>0</v>
      </c>
      <c r="Q129" t="b">
        <f t="shared" si="29"/>
        <v>0</v>
      </c>
      <c r="R129" t="b">
        <f t="shared" si="21"/>
        <v>1</v>
      </c>
      <c r="S129" s="5" t="b">
        <f t="shared" si="22"/>
        <v>0</v>
      </c>
      <c r="T129" s="7" t="b">
        <f t="shared" si="23"/>
        <v>1</v>
      </c>
      <c r="U129" s="5" t="b">
        <f t="shared" si="24"/>
        <v>1</v>
      </c>
    </row>
    <row r="130" spans="1:21" ht="12.75" hidden="1">
      <c r="A130" t="s">
        <v>127</v>
      </c>
      <c r="B130" s="14">
        <v>382</v>
      </c>
      <c r="C130" s="14">
        <v>386.6</v>
      </c>
      <c r="D130" s="14">
        <v>378.2</v>
      </c>
      <c r="E130" s="14">
        <v>382.9</v>
      </c>
      <c r="G130" t="b">
        <f t="shared" si="15"/>
        <v>1</v>
      </c>
      <c r="H130" t="b">
        <f t="shared" si="16"/>
        <v>0</v>
      </c>
      <c r="I130" s="5" t="b">
        <f t="shared" si="17"/>
        <v>0</v>
      </c>
      <c r="J130" t="b">
        <f t="shared" si="18"/>
        <v>0</v>
      </c>
      <c r="K130" t="b">
        <f t="shared" si="19"/>
        <v>0</v>
      </c>
      <c r="L130" s="15">
        <f t="shared" si="20"/>
        <v>0.8999999999999773</v>
      </c>
      <c r="M130" t="b">
        <f t="shared" si="25"/>
        <v>0</v>
      </c>
      <c r="N130" t="b">
        <f t="shared" si="26"/>
        <v>0</v>
      </c>
      <c r="O130" t="b">
        <f t="shared" si="27"/>
        <v>0</v>
      </c>
      <c r="P130" t="b">
        <f t="shared" si="28"/>
        <v>0</v>
      </c>
      <c r="Q130" t="b">
        <f t="shared" si="29"/>
        <v>0</v>
      </c>
      <c r="R130" t="b">
        <f t="shared" si="21"/>
        <v>1</v>
      </c>
      <c r="S130" s="5" t="b">
        <f t="shared" si="22"/>
        <v>0</v>
      </c>
      <c r="T130" s="7" t="b">
        <f t="shared" si="23"/>
        <v>1</v>
      </c>
      <c r="U130" s="5" t="b">
        <f t="shared" si="24"/>
        <v>1</v>
      </c>
    </row>
    <row r="131" spans="1:21" ht="12.75" hidden="1">
      <c r="A131" t="s">
        <v>128</v>
      </c>
      <c r="B131" s="14">
        <v>380.3</v>
      </c>
      <c r="C131" s="14">
        <v>388</v>
      </c>
      <c r="D131" s="14">
        <v>378.4</v>
      </c>
      <c r="E131" s="14">
        <v>385.1</v>
      </c>
      <c r="G131" t="b">
        <f t="shared" si="15"/>
        <v>1</v>
      </c>
      <c r="H131" t="b">
        <f t="shared" si="16"/>
        <v>0</v>
      </c>
      <c r="I131" s="5" t="b">
        <f t="shared" si="17"/>
        <v>0</v>
      </c>
      <c r="J131" t="b">
        <f t="shared" si="18"/>
        <v>0</v>
      </c>
      <c r="K131" t="b">
        <f t="shared" si="19"/>
        <v>0</v>
      </c>
      <c r="L131" s="15">
        <f t="shared" si="20"/>
        <v>4.800000000000011</v>
      </c>
      <c r="M131" t="b">
        <f t="shared" si="25"/>
        <v>0</v>
      </c>
      <c r="N131" t="b">
        <f t="shared" si="26"/>
        <v>0</v>
      </c>
      <c r="O131" t="b">
        <f t="shared" si="27"/>
        <v>0</v>
      </c>
      <c r="P131" t="b">
        <f t="shared" si="28"/>
        <v>0</v>
      </c>
      <c r="Q131" t="b">
        <f t="shared" si="29"/>
        <v>0</v>
      </c>
      <c r="R131" t="b">
        <f t="shared" si="21"/>
        <v>1</v>
      </c>
      <c r="S131" s="5" t="b">
        <f t="shared" si="22"/>
        <v>0</v>
      </c>
      <c r="T131" s="7" t="b">
        <f t="shared" si="23"/>
        <v>1</v>
      </c>
      <c r="U131" s="5" t="b">
        <f t="shared" si="24"/>
        <v>1</v>
      </c>
    </row>
    <row r="132" spans="1:21" ht="12.75" hidden="1">
      <c r="A132" t="s">
        <v>129</v>
      </c>
      <c r="B132" s="14">
        <v>384.8</v>
      </c>
      <c r="C132" s="14">
        <v>384.9</v>
      </c>
      <c r="D132" s="14">
        <v>379.5</v>
      </c>
      <c r="E132" s="14">
        <v>379.6</v>
      </c>
      <c r="G132" t="b">
        <f t="shared" si="15"/>
        <v>0</v>
      </c>
      <c r="H132" t="b">
        <f t="shared" si="16"/>
        <v>1</v>
      </c>
      <c r="I132" s="5" t="b">
        <f t="shared" si="17"/>
        <v>0</v>
      </c>
      <c r="J132" t="b">
        <f t="shared" si="18"/>
        <v>0</v>
      </c>
      <c r="K132" t="b">
        <f t="shared" si="19"/>
        <v>0</v>
      </c>
      <c r="L132" s="15">
        <f t="shared" si="20"/>
        <v>5.199999999999989</v>
      </c>
      <c r="M132" t="b">
        <f t="shared" si="25"/>
        <v>0</v>
      </c>
      <c r="N132" t="b">
        <f t="shared" si="26"/>
        <v>0</v>
      </c>
      <c r="O132" t="b">
        <f t="shared" si="27"/>
        <v>0</v>
      </c>
      <c r="P132" t="b">
        <f t="shared" si="28"/>
        <v>0</v>
      </c>
      <c r="Q132" t="b">
        <f t="shared" si="29"/>
        <v>0</v>
      </c>
      <c r="R132" t="b">
        <f t="shared" si="21"/>
        <v>0</v>
      </c>
      <c r="S132" s="5" t="b">
        <f t="shared" si="22"/>
        <v>1</v>
      </c>
      <c r="T132" s="7" t="b">
        <f t="shared" si="23"/>
        <v>1</v>
      </c>
      <c r="U132" s="5" t="b">
        <f t="shared" si="24"/>
        <v>1</v>
      </c>
    </row>
    <row r="133" spans="1:21" ht="12.75" hidden="1">
      <c r="A133" t="s">
        <v>130</v>
      </c>
      <c r="B133" s="14">
        <v>373</v>
      </c>
      <c r="C133" s="14">
        <v>376</v>
      </c>
      <c r="D133" s="14">
        <v>369.3</v>
      </c>
      <c r="E133" s="14">
        <v>370</v>
      </c>
      <c r="G133" t="b">
        <f aca="true" t="shared" si="30" ref="G133:G196">IF(+E133&gt;B133,TRUE,FALSE)</f>
        <v>0</v>
      </c>
      <c r="H133" t="b">
        <f aca="true" t="shared" si="31" ref="H133:H196">IF(+B133&gt;E133,TRUE,FALSE)</f>
        <v>1</v>
      </c>
      <c r="I133" s="5" t="b">
        <f aca="true" t="shared" si="32" ref="I133:I196">IF(+E133=B133,TRUE,FALSE)</f>
        <v>0</v>
      </c>
      <c r="J133" t="b">
        <f aca="true" t="shared" si="33" ref="J133:J196">AND(+G133=TRUE,+(+E133-B133)&gt;5%*B133)</f>
        <v>0</v>
      </c>
      <c r="K133" t="b">
        <f aca="true" t="shared" si="34" ref="K133:K196">AND(+H133=TRUE,+(+B133-E133)&gt;5%*B133)</f>
        <v>0</v>
      </c>
      <c r="L133" s="15">
        <f aca="true" t="shared" si="35" ref="L133:L196">ABS(+(+E133-B133))</f>
        <v>3</v>
      </c>
      <c r="M133" t="b">
        <f t="shared" si="25"/>
        <v>0</v>
      </c>
      <c r="N133" t="b">
        <f t="shared" si="26"/>
        <v>0</v>
      </c>
      <c r="O133" t="b">
        <f t="shared" si="27"/>
        <v>0</v>
      </c>
      <c r="P133" t="b">
        <f t="shared" si="28"/>
        <v>0</v>
      </c>
      <c r="Q133" t="b">
        <f t="shared" si="29"/>
        <v>0</v>
      </c>
      <c r="R133" t="b">
        <f aca="true" t="shared" si="36" ref="R133:R196">AND(+G133=TRUE,+L133&lt;2%*B133)</f>
        <v>0</v>
      </c>
      <c r="S133" s="5" t="b">
        <f aca="true" t="shared" si="37" ref="S133:S196">AND(+H133=TRUE,+L133&lt;2%*B133)</f>
        <v>1</v>
      </c>
      <c r="T133" s="7" t="b">
        <f aca="true" t="shared" si="38" ref="T133:T196">OR(+R133=TRUE,+S133=TRUE)</f>
        <v>1</v>
      </c>
      <c r="U133" s="5" t="b">
        <f aca="true" t="shared" si="39" ref="U133:U196">OR(+T133=TRUE,+I133=TRUE)</f>
        <v>1</v>
      </c>
    </row>
    <row r="134" spans="1:21" ht="12.75" hidden="1">
      <c r="A134" t="s">
        <v>131</v>
      </c>
      <c r="B134" s="14">
        <v>375</v>
      </c>
      <c r="C134" s="14">
        <v>375.3</v>
      </c>
      <c r="D134" s="14">
        <v>359.6</v>
      </c>
      <c r="E134" s="14">
        <v>362.3</v>
      </c>
      <c r="G134" t="b">
        <f t="shared" si="30"/>
        <v>0</v>
      </c>
      <c r="H134" t="b">
        <f t="shared" si="31"/>
        <v>1</v>
      </c>
      <c r="I134" s="5" t="b">
        <f t="shared" si="32"/>
        <v>0</v>
      </c>
      <c r="J134" t="b">
        <f t="shared" si="33"/>
        <v>0</v>
      </c>
      <c r="K134" t="b">
        <f t="shared" si="34"/>
        <v>0</v>
      </c>
      <c r="L134" s="15">
        <f t="shared" si="35"/>
        <v>12.699999999999989</v>
      </c>
      <c r="M134" t="b">
        <f aca="true" t="shared" si="40" ref="M134:M197">AND(+G134=TRUE,+L134&gt;(3*L133),+L134&gt;(4%*B134))</f>
        <v>0</v>
      </c>
      <c r="N134" t="b">
        <f aca="true" t="shared" si="41" ref="N134:N197">AND(+H134=TRUE,+L134&gt;(3*L133),+L134&gt;(4%*B134))</f>
        <v>0</v>
      </c>
      <c r="O134" t="b">
        <f aca="true" t="shared" si="42" ref="O134:O197">OR(+J134=TRUE,+M134=TRUE)</f>
        <v>0</v>
      </c>
      <c r="P134" t="b">
        <f aca="true" t="shared" si="43" ref="P134:P197">OR(+K134=TRUE,+N134=TRUE)</f>
        <v>0</v>
      </c>
      <c r="Q134" t="b">
        <f aca="true" t="shared" si="44" ref="Q134:Q197">OR(+O134=TRUE,+P134=TRUE)</f>
        <v>0</v>
      </c>
      <c r="R134" t="b">
        <f t="shared" si="36"/>
        <v>0</v>
      </c>
      <c r="S134" s="5" t="b">
        <f t="shared" si="37"/>
        <v>0</v>
      </c>
      <c r="T134" s="7" t="b">
        <f t="shared" si="38"/>
        <v>0</v>
      </c>
      <c r="U134" s="5" t="b">
        <f t="shared" si="39"/>
        <v>0</v>
      </c>
    </row>
    <row r="135" spans="1:21" ht="12.75" hidden="1">
      <c r="A135" t="s">
        <v>132</v>
      </c>
      <c r="B135" s="14">
        <v>363</v>
      </c>
      <c r="C135" s="14">
        <v>363</v>
      </c>
      <c r="D135" s="14">
        <v>355.7</v>
      </c>
      <c r="E135" s="14">
        <v>358.1</v>
      </c>
      <c r="G135" t="b">
        <f t="shared" si="30"/>
        <v>0</v>
      </c>
      <c r="H135" t="b">
        <f t="shared" si="31"/>
        <v>1</v>
      </c>
      <c r="I135" s="5" t="b">
        <f t="shared" si="32"/>
        <v>0</v>
      </c>
      <c r="J135" t="b">
        <f t="shared" si="33"/>
        <v>0</v>
      </c>
      <c r="K135" t="b">
        <f t="shared" si="34"/>
        <v>0</v>
      </c>
      <c r="L135" s="15">
        <f t="shared" si="35"/>
        <v>4.899999999999977</v>
      </c>
      <c r="M135" t="b">
        <f t="shared" si="40"/>
        <v>0</v>
      </c>
      <c r="N135" t="b">
        <f t="shared" si="41"/>
        <v>0</v>
      </c>
      <c r="O135" t="b">
        <f t="shared" si="42"/>
        <v>0</v>
      </c>
      <c r="P135" t="b">
        <f t="shared" si="43"/>
        <v>0</v>
      </c>
      <c r="Q135" t="b">
        <f t="shared" si="44"/>
        <v>0</v>
      </c>
      <c r="R135" t="b">
        <f t="shared" si="36"/>
        <v>0</v>
      </c>
      <c r="S135" s="5" t="b">
        <f t="shared" si="37"/>
        <v>1</v>
      </c>
      <c r="T135" s="7" t="b">
        <f t="shared" si="38"/>
        <v>1</v>
      </c>
      <c r="U135" s="5" t="b">
        <f t="shared" si="39"/>
        <v>1</v>
      </c>
    </row>
    <row r="136" spans="1:21" ht="12.75" hidden="1">
      <c r="A136" t="s">
        <v>133</v>
      </c>
      <c r="B136" s="14">
        <v>359</v>
      </c>
      <c r="C136" s="14">
        <v>374.5</v>
      </c>
      <c r="D136" s="14">
        <v>356.8</v>
      </c>
      <c r="E136" s="14">
        <v>369</v>
      </c>
      <c r="G136" t="b">
        <f t="shared" si="30"/>
        <v>1</v>
      </c>
      <c r="H136" t="b">
        <f t="shared" si="31"/>
        <v>0</v>
      </c>
      <c r="I136" s="5" t="b">
        <f t="shared" si="32"/>
        <v>0</v>
      </c>
      <c r="J136" t="b">
        <f t="shared" si="33"/>
        <v>0</v>
      </c>
      <c r="K136" t="b">
        <f t="shared" si="34"/>
        <v>0</v>
      </c>
      <c r="L136" s="15">
        <f t="shared" si="35"/>
        <v>10</v>
      </c>
      <c r="M136" t="b">
        <f t="shared" si="40"/>
        <v>0</v>
      </c>
      <c r="N136" t="b">
        <f t="shared" si="41"/>
        <v>0</v>
      </c>
      <c r="O136" t="b">
        <f t="shared" si="42"/>
        <v>0</v>
      </c>
      <c r="P136" t="b">
        <f t="shared" si="43"/>
        <v>0</v>
      </c>
      <c r="Q136" t="b">
        <f t="shared" si="44"/>
        <v>0</v>
      </c>
      <c r="R136" t="b">
        <f t="shared" si="36"/>
        <v>0</v>
      </c>
      <c r="S136" s="5" t="b">
        <f t="shared" si="37"/>
        <v>0</v>
      </c>
      <c r="T136" s="7" t="b">
        <f t="shared" si="38"/>
        <v>0</v>
      </c>
      <c r="U136" s="5" t="b">
        <f t="shared" si="39"/>
        <v>0</v>
      </c>
    </row>
    <row r="137" spans="1:21" ht="12.75" hidden="1">
      <c r="A137" t="s">
        <v>134</v>
      </c>
      <c r="B137" s="14">
        <v>367.1</v>
      </c>
      <c r="C137" s="14">
        <v>373.4</v>
      </c>
      <c r="D137" s="14">
        <v>365.5</v>
      </c>
      <c r="E137" s="14">
        <v>368.1</v>
      </c>
      <c r="G137" t="b">
        <f t="shared" si="30"/>
        <v>1</v>
      </c>
      <c r="H137" t="b">
        <f t="shared" si="31"/>
        <v>0</v>
      </c>
      <c r="I137" s="5" t="b">
        <f t="shared" si="32"/>
        <v>0</v>
      </c>
      <c r="J137" t="b">
        <f t="shared" si="33"/>
        <v>0</v>
      </c>
      <c r="K137" t="b">
        <f t="shared" si="34"/>
        <v>0</v>
      </c>
      <c r="L137" s="15">
        <f t="shared" si="35"/>
        <v>1</v>
      </c>
      <c r="M137" t="b">
        <f t="shared" si="40"/>
        <v>0</v>
      </c>
      <c r="N137" t="b">
        <f t="shared" si="41"/>
        <v>0</v>
      </c>
      <c r="O137" t="b">
        <f t="shared" si="42"/>
        <v>0</v>
      </c>
      <c r="P137" t="b">
        <f t="shared" si="43"/>
        <v>0</v>
      </c>
      <c r="Q137" t="b">
        <f t="shared" si="44"/>
        <v>0</v>
      </c>
      <c r="R137" t="b">
        <f t="shared" si="36"/>
        <v>1</v>
      </c>
      <c r="S137" s="5" t="b">
        <f t="shared" si="37"/>
        <v>0</v>
      </c>
      <c r="T137" s="7" t="b">
        <f t="shared" si="38"/>
        <v>1</v>
      </c>
      <c r="U137" s="5" t="b">
        <f t="shared" si="39"/>
        <v>1</v>
      </c>
    </row>
    <row r="138" spans="1:21" ht="12.75" hidden="1">
      <c r="A138" t="s">
        <v>135</v>
      </c>
      <c r="B138" s="14">
        <v>370.7</v>
      </c>
      <c r="C138" s="14">
        <v>370.7</v>
      </c>
      <c r="D138" s="14">
        <v>365.3</v>
      </c>
      <c r="E138" s="14">
        <v>365.3</v>
      </c>
      <c r="G138" t="b">
        <f t="shared" si="30"/>
        <v>0</v>
      </c>
      <c r="H138" t="b">
        <f t="shared" si="31"/>
        <v>1</v>
      </c>
      <c r="I138" s="5" t="b">
        <f t="shared" si="32"/>
        <v>0</v>
      </c>
      <c r="J138" t="b">
        <f t="shared" si="33"/>
        <v>0</v>
      </c>
      <c r="K138" t="b">
        <f t="shared" si="34"/>
        <v>0</v>
      </c>
      <c r="L138" s="15">
        <f t="shared" si="35"/>
        <v>5.399999999999977</v>
      </c>
      <c r="M138" t="b">
        <f t="shared" si="40"/>
        <v>0</v>
      </c>
      <c r="N138" t="b">
        <f t="shared" si="41"/>
        <v>0</v>
      </c>
      <c r="O138" t="b">
        <f t="shared" si="42"/>
        <v>0</v>
      </c>
      <c r="P138" t="b">
        <f t="shared" si="43"/>
        <v>0</v>
      </c>
      <c r="Q138" t="b">
        <f t="shared" si="44"/>
        <v>0</v>
      </c>
      <c r="R138" t="b">
        <f t="shared" si="36"/>
        <v>0</v>
      </c>
      <c r="S138" s="5" t="b">
        <f t="shared" si="37"/>
        <v>1</v>
      </c>
      <c r="T138" s="7" t="b">
        <f t="shared" si="38"/>
        <v>1</v>
      </c>
      <c r="U138" s="5" t="b">
        <f t="shared" si="39"/>
        <v>1</v>
      </c>
    </row>
    <row r="139" spans="1:21" ht="12.75" hidden="1">
      <c r="A139" t="s">
        <v>136</v>
      </c>
      <c r="B139" s="14">
        <v>369.9</v>
      </c>
      <c r="C139" s="14">
        <v>370.8</v>
      </c>
      <c r="D139" s="14">
        <v>366</v>
      </c>
      <c r="E139" s="14">
        <v>366.2</v>
      </c>
      <c r="G139" t="b">
        <f t="shared" si="30"/>
        <v>0</v>
      </c>
      <c r="H139" t="b">
        <f t="shared" si="31"/>
        <v>1</v>
      </c>
      <c r="I139" s="5" t="b">
        <f t="shared" si="32"/>
        <v>0</v>
      </c>
      <c r="J139" t="b">
        <f t="shared" si="33"/>
        <v>0</v>
      </c>
      <c r="K139" t="b">
        <f t="shared" si="34"/>
        <v>0</v>
      </c>
      <c r="L139" s="15">
        <f t="shared" si="35"/>
        <v>3.6999999999999886</v>
      </c>
      <c r="M139" t="b">
        <f t="shared" si="40"/>
        <v>0</v>
      </c>
      <c r="N139" t="b">
        <f t="shared" si="41"/>
        <v>0</v>
      </c>
      <c r="O139" t="b">
        <f t="shared" si="42"/>
        <v>0</v>
      </c>
      <c r="P139" t="b">
        <f t="shared" si="43"/>
        <v>0</v>
      </c>
      <c r="Q139" t="b">
        <f t="shared" si="44"/>
        <v>0</v>
      </c>
      <c r="R139" t="b">
        <f t="shared" si="36"/>
        <v>0</v>
      </c>
      <c r="S139" s="5" t="b">
        <f t="shared" si="37"/>
        <v>1</v>
      </c>
      <c r="T139" s="7" t="b">
        <f t="shared" si="38"/>
        <v>1</v>
      </c>
      <c r="U139" s="5" t="b">
        <f t="shared" si="39"/>
        <v>1</v>
      </c>
    </row>
    <row r="140" spans="1:21" ht="12.75" hidden="1">
      <c r="A140" t="s">
        <v>137</v>
      </c>
      <c r="B140" s="14">
        <v>366.2</v>
      </c>
      <c r="C140" s="14">
        <v>366.5</v>
      </c>
      <c r="D140" s="14">
        <v>357.3</v>
      </c>
      <c r="E140" s="14">
        <v>357.4</v>
      </c>
      <c r="G140" t="b">
        <f t="shared" si="30"/>
        <v>0</v>
      </c>
      <c r="H140" t="b">
        <f t="shared" si="31"/>
        <v>1</v>
      </c>
      <c r="I140" s="5" t="b">
        <f t="shared" si="32"/>
        <v>0</v>
      </c>
      <c r="J140" t="b">
        <f t="shared" si="33"/>
        <v>0</v>
      </c>
      <c r="K140" t="b">
        <f t="shared" si="34"/>
        <v>0</v>
      </c>
      <c r="L140" s="15">
        <f t="shared" si="35"/>
        <v>8.800000000000011</v>
      </c>
      <c r="M140" t="b">
        <f t="shared" si="40"/>
        <v>0</v>
      </c>
      <c r="N140" t="b">
        <f t="shared" si="41"/>
        <v>0</v>
      </c>
      <c r="O140" t="b">
        <f t="shared" si="42"/>
        <v>0</v>
      </c>
      <c r="P140" t="b">
        <f t="shared" si="43"/>
        <v>0</v>
      </c>
      <c r="Q140" t="b">
        <f t="shared" si="44"/>
        <v>0</v>
      </c>
      <c r="R140" t="b">
        <f t="shared" si="36"/>
        <v>0</v>
      </c>
      <c r="S140" s="5" t="b">
        <f t="shared" si="37"/>
        <v>0</v>
      </c>
      <c r="T140" s="7" t="b">
        <f t="shared" si="38"/>
        <v>0</v>
      </c>
      <c r="U140" s="5" t="b">
        <f t="shared" si="39"/>
        <v>0</v>
      </c>
    </row>
    <row r="141" spans="1:21" ht="12.75" hidden="1">
      <c r="A141" t="s">
        <v>138</v>
      </c>
      <c r="B141" s="14">
        <v>359.9</v>
      </c>
      <c r="C141" s="14">
        <v>362.5</v>
      </c>
      <c r="D141" s="14">
        <v>357.1</v>
      </c>
      <c r="E141" s="14">
        <v>358.9</v>
      </c>
      <c r="G141" t="b">
        <f t="shared" si="30"/>
        <v>0</v>
      </c>
      <c r="H141" t="b">
        <f t="shared" si="31"/>
        <v>1</v>
      </c>
      <c r="I141" s="5" t="b">
        <f t="shared" si="32"/>
        <v>0</v>
      </c>
      <c r="J141" t="b">
        <f t="shared" si="33"/>
        <v>0</v>
      </c>
      <c r="K141" t="b">
        <f t="shared" si="34"/>
        <v>0</v>
      </c>
      <c r="L141" s="15">
        <f t="shared" si="35"/>
        <v>1</v>
      </c>
      <c r="M141" t="b">
        <f t="shared" si="40"/>
        <v>0</v>
      </c>
      <c r="N141" t="b">
        <f t="shared" si="41"/>
        <v>0</v>
      </c>
      <c r="O141" t="b">
        <f t="shared" si="42"/>
        <v>0</v>
      </c>
      <c r="P141" t="b">
        <f t="shared" si="43"/>
        <v>0</v>
      </c>
      <c r="Q141" t="b">
        <f t="shared" si="44"/>
        <v>0</v>
      </c>
      <c r="R141" t="b">
        <f t="shared" si="36"/>
        <v>0</v>
      </c>
      <c r="S141" s="5" t="b">
        <f t="shared" si="37"/>
        <v>1</v>
      </c>
      <c r="T141" s="7" t="b">
        <f t="shared" si="38"/>
        <v>1</v>
      </c>
      <c r="U141" s="5" t="b">
        <f t="shared" si="39"/>
        <v>1</v>
      </c>
    </row>
    <row r="142" spans="1:21" ht="12.75" hidden="1">
      <c r="A142" t="s">
        <v>139</v>
      </c>
      <c r="B142" s="14">
        <v>360</v>
      </c>
      <c r="C142" s="14">
        <v>361.6</v>
      </c>
      <c r="D142" s="14">
        <v>357.5</v>
      </c>
      <c r="E142" s="14">
        <v>358.8</v>
      </c>
      <c r="G142" t="b">
        <f t="shared" si="30"/>
        <v>0</v>
      </c>
      <c r="H142" t="b">
        <f t="shared" si="31"/>
        <v>1</v>
      </c>
      <c r="I142" s="5" t="b">
        <f t="shared" si="32"/>
        <v>0</v>
      </c>
      <c r="J142" t="b">
        <f t="shared" si="33"/>
        <v>0</v>
      </c>
      <c r="K142" t="b">
        <f t="shared" si="34"/>
        <v>0</v>
      </c>
      <c r="L142" s="15">
        <f t="shared" si="35"/>
        <v>1.1999999999999886</v>
      </c>
      <c r="M142" t="b">
        <f t="shared" si="40"/>
        <v>0</v>
      </c>
      <c r="N142" t="b">
        <f t="shared" si="41"/>
        <v>0</v>
      </c>
      <c r="O142" t="b">
        <f t="shared" si="42"/>
        <v>0</v>
      </c>
      <c r="P142" t="b">
        <f t="shared" si="43"/>
        <v>0</v>
      </c>
      <c r="Q142" t="b">
        <f t="shared" si="44"/>
        <v>0</v>
      </c>
      <c r="R142" t="b">
        <f t="shared" si="36"/>
        <v>0</v>
      </c>
      <c r="S142" s="5" t="b">
        <f t="shared" si="37"/>
        <v>1</v>
      </c>
      <c r="T142" s="7" t="b">
        <f t="shared" si="38"/>
        <v>1</v>
      </c>
      <c r="U142" s="5" t="b">
        <f t="shared" si="39"/>
        <v>1</v>
      </c>
    </row>
    <row r="143" spans="1:21" ht="12.75" hidden="1">
      <c r="A143" t="s">
        <v>140</v>
      </c>
      <c r="B143" s="14">
        <v>358.5</v>
      </c>
      <c r="C143" s="14">
        <v>358.8</v>
      </c>
      <c r="D143" s="14">
        <v>350.5</v>
      </c>
      <c r="E143" s="14">
        <v>353</v>
      </c>
      <c r="G143" t="b">
        <f t="shared" si="30"/>
        <v>0</v>
      </c>
      <c r="H143" t="b">
        <f t="shared" si="31"/>
        <v>1</v>
      </c>
      <c r="I143" s="5" t="b">
        <f t="shared" si="32"/>
        <v>0</v>
      </c>
      <c r="J143" t="b">
        <f t="shared" si="33"/>
        <v>0</v>
      </c>
      <c r="K143" t="b">
        <f t="shared" si="34"/>
        <v>0</v>
      </c>
      <c r="L143" s="15">
        <f t="shared" si="35"/>
        <v>5.5</v>
      </c>
      <c r="M143" t="b">
        <f t="shared" si="40"/>
        <v>0</v>
      </c>
      <c r="N143" t="b">
        <f t="shared" si="41"/>
        <v>0</v>
      </c>
      <c r="O143" t="b">
        <f t="shared" si="42"/>
        <v>0</v>
      </c>
      <c r="P143" t="b">
        <f t="shared" si="43"/>
        <v>0</v>
      </c>
      <c r="Q143" t="b">
        <f t="shared" si="44"/>
        <v>0</v>
      </c>
      <c r="R143" t="b">
        <f t="shared" si="36"/>
        <v>0</v>
      </c>
      <c r="S143" s="5" t="b">
        <f t="shared" si="37"/>
        <v>1</v>
      </c>
      <c r="T143" s="7" t="b">
        <f t="shared" si="38"/>
        <v>1</v>
      </c>
      <c r="U143" s="5" t="b">
        <f t="shared" si="39"/>
        <v>1</v>
      </c>
    </row>
    <row r="144" spans="1:21" ht="12.75" hidden="1">
      <c r="A144" t="s">
        <v>141</v>
      </c>
      <c r="B144" s="14">
        <v>356.9</v>
      </c>
      <c r="C144" s="14">
        <v>357.7</v>
      </c>
      <c r="D144" s="14">
        <v>350.1</v>
      </c>
      <c r="E144" s="14">
        <v>351</v>
      </c>
      <c r="G144" t="b">
        <f t="shared" si="30"/>
        <v>0</v>
      </c>
      <c r="H144" t="b">
        <f t="shared" si="31"/>
        <v>1</v>
      </c>
      <c r="I144" s="5" t="b">
        <f t="shared" si="32"/>
        <v>0</v>
      </c>
      <c r="J144" t="b">
        <f t="shared" si="33"/>
        <v>0</v>
      </c>
      <c r="K144" t="b">
        <f t="shared" si="34"/>
        <v>0</v>
      </c>
      <c r="L144" s="15">
        <f t="shared" si="35"/>
        <v>5.899999999999977</v>
      </c>
      <c r="M144" t="b">
        <f t="shared" si="40"/>
        <v>0</v>
      </c>
      <c r="N144" t="b">
        <f t="shared" si="41"/>
        <v>0</v>
      </c>
      <c r="O144" t="b">
        <f t="shared" si="42"/>
        <v>0</v>
      </c>
      <c r="P144" t="b">
        <f t="shared" si="43"/>
        <v>0</v>
      </c>
      <c r="Q144" t="b">
        <f t="shared" si="44"/>
        <v>0</v>
      </c>
      <c r="R144" t="b">
        <f t="shared" si="36"/>
        <v>0</v>
      </c>
      <c r="S144" s="5" t="b">
        <f t="shared" si="37"/>
        <v>1</v>
      </c>
      <c r="T144" s="7" t="b">
        <f t="shared" si="38"/>
        <v>1</v>
      </c>
      <c r="U144" s="5" t="b">
        <f t="shared" si="39"/>
        <v>1</v>
      </c>
    </row>
    <row r="145" spans="1:21" ht="12.75" hidden="1">
      <c r="A145" t="s">
        <v>142</v>
      </c>
      <c r="B145" s="14">
        <v>353.9</v>
      </c>
      <c r="C145" s="14">
        <v>356</v>
      </c>
      <c r="D145" s="14">
        <v>350.4</v>
      </c>
      <c r="E145" s="14">
        <v>354.9</v>
      </c>
      <c r="G145" t="b">
        <f t="shared" si="30"/>
        <v>1</v>
      </c>
      <c r="H145" t="b">
        <f t="shared" si="31"/>
        <v>0</v>
      </c>
      <c r="I145" s="5" t="b">
        <f t="shared" si="32"/>
        <v>0</v>
      </c>
      <c r="J145" t="b">
        <f t="shared" si="33"/>
        <v>0</v>
      </c>
      <c r="K145" t="b">
        <f t="shared" si="34"/>
        <v>0</v>
      </c>
      <c r="L145" s="15">
        <f t="shared" si="35"/>
        <v>1</v>
      </c>
      <c r="M145" t="b">
        <f t="shared" si="40"/>
        <v>0</v>
      </c>
      <c r="N145" t="b">
        <f t="shared" si="41"/>
        <v>0</v>
      </c>
      <c r="O145" t="b">
        <f t="shared" si="42"/>
        <v>0</v>
      </c>
      <c r="P145" t="b">
        <f t="shared" si="43"/>
        <v>0</v>
      </c>
      <c r="Q145" t="b">
        <f t="shared" si="44"/>
        <v>0</v>
      </c>
      <c r="R145" t="b">
        <f t="shared" si="36"/>
        <v>1</v>
      </c>
      <c r="S145" s="5" t="b">
        <f t="shared" si="37"/>
        <v>0</v>
      </c>
      <c r="T145" s="7" t="b">
        <f t="shared" si="38"/>
        <v>1</v>
      </c>
      <c r="U145" s="5" t="b">
        <f t="shared" si="39"/>
        <v>1</v>
      </c>
    </row>
    <row r="146" spans="1:21" ht="12.75" hidden="1">
      <c r="A146" t="s">
        <v>143</v>
      </c>
      <c r="B146" s="14">
        <v>355.9</v>
      </c>
      <c r="C146" s="14">
        <v>364.5</v>
      </c>
      <c r="D146" s="14">
        <v>354.2</v>
      </c>
      <c r="E146" s="14">
        <v>362.5</v>
      </c>
      <c r="G146" t="b">
        <f t="shared" si="30"/>
        <v>1</v>
      </c>
      <c r="H146" t="b">
        <f t="shared" si="31"/>
        <v>0</v>
      </c>
      <c r="I146" s="5" t="b">
        <f t="shared" si="32"/>
        <v>0</v>
      </c>
      <c r="J146" t="b">
        <f t="shared" si="33"/>
        <v>0</v>
      </c>
      <c r="K146" t="b">
        <f t="shared" si="34"/>
        <v>0</v>
      </c>
      <c r="L146" s="15">
        <f t="shared" si="35"/>
        <v>6.600000000000023</v>
      </c>
      <c r="M146" t="b">
        <f t="shared" si="40"/>
        <v>0</v>
      </c>
      <c r="N146" t="b">
        <f t="shared" si="41"/>
        <v>0</v>
      </c>
      <c r="O146" t="b">
        <f t="shared" si="42"/>
        <v>0</v>
      </c>
      <c r="P146" t="b">
        <f t="shared" si="43"/>
        <v>0</v>
      </c>
      <c r="Q146" t="b">
        <f t="shared" si="44"/>
        <v>0</v>
      </c>
      <c r="R146" t="b">
        <f t="shared" si="36"/>
        <v>1</v>
      </c>
      <c r="S146" s="5" t="b">
        <f t="shared" si="37"/>
        <v>0</v>
      </c>
      <c r="T146" s="7" t="b">
        <f t="shared" si="38"/>
        <v>1</v>
      </c>
      <c r="U146" s="5" t="b">
        <f t="shared" si="39"/>
        <v>1</v>
      </c>
    </row>
    <row r="147" spans="1:21" ht="12.75" hidden="1">
      <c r="A147" t="s">
        <v>144</v>
      </c>
      <c r="B147" s="14">
        <v>364</v>
      </c>
      <c r="C147" s="14">
        <v>367.8</v>
      </c>
      <c r="D147" s="14">
        <v>362.7</v>
      </c>
      <c r="E147" s="14">
        <v>363.9</v>
      </c>
      <c r="G147" t="b">
        <f t="shared" si="30"/>
        <v>0</v>
      </c>
      <c r="H147" t="b">
        <f t="shared" si="31"/>
        <v>1</v>
      </c>
      <c r="I147" s="5" t="b">
        <f t="shared" si="32"/>
        <v>0</v>
      </c>
      <c r="J147" t="b">
        <f t="shared" si="33"/>
        <v>0</v>
      </c>
      <c r="K147" t="b">
        <f t="shared" si="34"/>
        <v>0</v>
      </c>
      <c r="L147" s="15">
        <f t="shared" si="35"/>
        <v>0.10000000000002274</v>
      </c>
      <c r="M147" t="b">
        <f t="shared" si="40"/>
        <v>0</v>
      </c>
      <c r="N147" t="b">
        <f t="shared" si="41"/>
        <v>0</v>
      </c>
      <c r="O147" t="b">
        <f t="shared" si="42"/>
        <v>0</v>
      </c>
      <c r="P147" t="b">
        <f t="shared" si="43"/>
        <v>0</v>
      </c>
      <c r="Q147" t="b">
        <f t="shared" si="44"/>
        <v>0</v>
      </c>
      <c r="R147" t="b">
        <f t="shared" si="36"/>
        <v>0</v>
      </c>
      <c r="S147" s="5" t="b">
        <f t="shared" si="37"/>
        <v>1</v>
      </c>
      <c r="T147" s="7" t="b">
        <f t="shared" si="38"/>
        <v>1</v>
      </c>
      <c r="U147" s="5" t="b">
        <f t="shared" si="39"/>
        <v>1</v>
      </c>
    </row>
    <row r="148" spans="1:21" ht="12.75" hidden="1">
      <c r="A148" t="s">
        <v>145</v>
      </c>
      <c r="B148" s="14">
        <v>365</v>
      </c>
      <c r="C148" s="14">
        <v>365.7</v>
      </c>
      <c r="D148" s="14">
        <v>358.3</v>
      </c>
      <c r="E148" s="14">
        <v>362.9</v>
      </c>
      <c r="G148" t="b">
        <f t="shared" si="30"/>
        <v>0</v>
      </c>
      <c r="H148" t="b">
        <f t="shared" si="31"/>
        <v>1</v>
      </c>
      <c r="I148" s="5" t="b">
        <f t="shared" si="32"/>
        <v>0</v>
      </c>
      <c r="J148" t="b">
        <f t="shared" si="33"/>
        <v>0</v>
      </c>
      <c r="K148" t="b">
        <f t="shared" si="34"/>
        <v>0</v>
      </c>
      <c r="L148" s="15">
        <f t="shared" si="35"/>
        <v>2.1000000000000227</v>
      </c>
      <c r="M148" t="b">
        <f t="shared" si="40"/>
        <v>0</v>
      </c>
      <c r="N148" t="b">
        <f t="shared" si="41"/>
        <v>0</v>
      </c>
      <c r="O148" t="b">
        <f t="shared" si="42"/>
        <v>0</v>
      </c>
      <c r="P148" t="b">
        <f t="shared" si="43"/>
        <v>0</v>
      </c>
      <c r="Q148" t="b">
        <f t="shared" si="44"/>
        <v>0</v>
      </c>
      <c r="R148" t="b">
        <f t="shared" si="36"/>
        <v>0</v>
      </c>
      <c r="S148" s="5" t="b">
        <f t="shared" si="37"/>
        <v>1</v>
      </c>
      <c r="T148" s="7" t="b">
        <f t="shared" si="38"/>
        <v>1</v>
      </c>
      <c r="U148" s="5" t="b">
        <f t="shared" si="39"/>
        <v>1</v>
      </c>
    </row>
    <row r="149" spans="1:21" ht="12.75" hidden="1">
      <c r="A149" t="s">
        <v>146</v>
      </c>
      <c r="B149" s="14">
        <v>363.6</v>
      </c>
      <c r="C149" s="14">
        <v>367</v>
      </c>
      <c r="D149" s="14">
        <v>360</v>
      </c>
      <c r="E149" s="14">
        <v>367</v>
      </c>
      <c r="G149" t="b">
        <f t="shared" si="30"/>
        <v>1</v>
      </c>
      <c r="H149" t="b">
        <f t="shared" si="31"/>
        <v>0</v>
      </c>
      <c r="I149" s="5" t="b">
        <f t="shared" si="32"/>
        <v>0</v>
      </c>
      <c r="J149" t="b">
        <f t="shared" si="33"/>
        <v>0</v>
      </c>
      <c r="K149" t="b">
        <f t="shared" si="34"/>
        <v>0</v>
      </c>
      <c r="L149" s="15">
        <f t="shared" si="35"/>
        <v>3.3999999999999773</v>
      </c>
      <c r="M149" t="b">
        <f t="shared" si="40"/>
        <v>0</v>
      </c>
      <c r="N149" t="b">
        <f t="shared" si="41"/>
        <v>0</v>
      </c>
      <c r="O149" t="b">
        <f t="shared" si="42"/>
        <v>0</v>
      </c>
      <c r="P149" t="b">
        <f t="shared" si="43"/>
        <v>0</v>
      </c>
      <c r="Q149" t="b">
        <f t="shared" si="44"/>
        <v>0</v>
      </c>
      <c r="R149" t="b">
        <f t="shared" si="36"/>
        <v>1</v>
      </c>
      <c r="S149" s="5" t="b">
        <f t="shared" si="37"/>
        <v>0</v>
      </c>
      <c r="T149" s="7" t="b">
        <f t="shared" si="38"/>
        <v>1</v>
      </c>
      <c r="U149" s="5" t="b">
        <f t="shared" si="39"/>
        <v>1</v>
      </c>
    </row>
    <row r="150" spans="1:21" ht="12.75" hidden="1">
      <c r="A150" t="s">
        <v>147</v>
      </c>
      <c r="B150" s="14">
        <v>364.6</v>
      </c>
      <c r="C150" s="14">
        <v>368</v>
      </c>
      <c r="D150" s="14">
        <v>364.1</v>
      </c>
      <c r="E150" s="14">
        <v>368</v>
      </c>
      <c r="G150" t="b">
        <f t="shared" si="30"/>
        <v>1</v>
      </c>
      <c r="H150" t="b">
        <f t="shared" si="31"/>
        <v>0</v>
      </c>
      <c r="I150" s="5" t="b">
        <f t="shared" si="32"/>
        <v>0</v>
      </c>
      <c r="J150" t="b">
        <f t="shared" si="33"/>
        <v>0</v>
      </c>
      <c r="K150" t="b">
        <f t="shared" si="34"/>
        <v>0</v>
      </c>
      <c r="L150" s="15">
        <f t="shared" si="35"/>
        <v>3.3999999999999773</v>
      </c>
      <c r="M150" t="b">
        <f t="shared" si="40"/>
        <v>0</v>
      </c>
      <c r="N150" t="b">
        <f t="shared" si="41"/>
        <v>0</v>
      </c>
      <c r="O150" t="b">
        <f t="shared" si="42"/>
        <v>0</v>
      </c>
      <c r="P150" t="b">
        <f t="shared" si="43"/>
        <v>0</v>
      </c>
      <c r="Q150" t="b">
        <f t="shared" si="44"/>
        <v>0</v>
      </c>
      <c r="R150" t="b">
        <f t="shared" si="36"/>
        <v>1</v>
      </c>
      <c r="S150" s="5" t="b">
        <f t="shared" si="37"/>
        <v>0</v>
      </c>
      <c r="T150" s="7" t="b">
        <f t="shared" si="38"/>
        <v>1</v>
      </c>
      <c r="U150" s="5" t="b">
        <f t="shared" si="39"/>
        <v>1</v>
      </c>
    </row>
    <row r="151" spans="1:21" ht="12.75" hidden="1">
      <c r="A151" t="s">
        <v>148</v>
      </c>
      <c r="B151" s="14">
        <v>363.3</v>
      </c>
      <c r="C151" s="14">
        <v>367.9</v>
      </c>
      <c r="D151" s="14">
        <v>359.3</v>
      </c>
      <c r="E151" s="14">
        <v>361.9</v>
      </c>
      <c r="G151" t="b">
        <f t="shared" si="30"/>
        <v>0</v>
      </c>
      <c r="H151" t="b">
        <f t="shared" si="31"/>
        <v>1</v>
      </c>
      <c r="I151" s="5" t="b">
        <f t="shared" si="32"/>
        <v>0</v>
      </c>
      <c r="J151" t="b">
        <f t="shared" si="33"/>
        <v>0</v>
      </c>
      <c r="K151" t="b">
        <f t="shared" si="34"/>
        <v>0</v>
      </c>
      <c r="L151" s="15">
        <f t="shared" si="35"/>
        <v>1.400000000000034</v>
      </c>
      <c r="M151" t="b">
        <f t="shared" si="40"/>
        <v>0</v>
      </c>
      <c r="N151" t="b">
        <f t="shared" si="41"/>
        <v>0</v>
      </c>
      <c r="O151" t="b">
        <f t="shared" si="42"/>
        <v>0</v>
      </c>
      <c r="P151" t="b">
        <f t="shared" si="43"/>
        <v>0</v>
      </c>
      <c r="Q151" t="b">
        <f t="shared" si="44"/>
        <v>0</v>
      </c>
      <c r="R151" t="b">
        <f t="shared" si="36"/>
        <v>0</v>
      </c>
      <c r="S151" s="5" t="b">
        <f t="shared" si="37"/>
        <v>1</v>
      </c>
      <c r="T151" s="7" t="b">
        <f t="shared" si="38"/>
        <v>1</v>
      </c>
      <c r="U151" s="5" t="b">
        <f t="shared" si="39"/>
        <v>1</v>
      </c>
    </row>
    <row r="152" spans="1:21" ht="12.75" hidden="1">
      <c r="A152" t="s">
        <v>149</v>
      </c>
      <c r="B152" s="14">
        <v>362</v>
      </c>
      <c r="C152" s="14">
        <v>363.4</v>
      </c>
      <c r="D152" s="14">
        <v>359.2</v>
      </c>
      <c r="E152" s="14">
        <v>360</v>
      </c>
      <c r="G152" t="b">
        <f t="shared" si="30"/>
        <v>0</v>
      </c>
      <c r="H152" t="b">
        <f t="shared" si="31"/>
        <v>1</v>
      </c>
      <c r="I152" s="5" t="b">
        <f t="shared" si="32"/>
        <v>0</v>
      </c>
      <c r="J152" t="b">
        <f t="shared" si="33"/>
        <v>0</v>
      </c>
      <c r="K152" t="b">
        <f t="shared" si="34"/>
        <v>0</v>
      </c>
      <c r="L152" s="15">
        <f t="shared" si="35"/>
        <v>2</v>
      </c>
      <c r="M152" t="b">
        <f t="shared" si="40"/>
        <v>0</v>
      </c>
      <c r="N152" t="b">
        <f t="shared" si="41"/>
        <v>0</v>
      </c>
      <c r="O152" t="b">
        <f t="shared" si="42"/>
        <v>0</v>
      </c>
      <c r="P152" t="b">
        <f t="shared" si="43"/>
        <v>0</v>
      </c>
      <c r="Q152" t="b">
        <f t="shared" si="44"/>
        <v>0</v>
      </c>
      <c r="R152" t="b">
        <f t="shared" si="36"/>
        <v>0</v>
      </c>
      <c r="S152" s="5" t="b">
        <f t="shared" si="37"/>
        <v>1</v>
      </c>
      <c r="T152" s="7" t="b">
        <f t="shared" si="38"/>
        <v>1</v>
      </c>
      <c r="U152" s="5" t="b">
        <f t="shared" si="39"/>
        <v>1</v>
      </c>
    </row>
    <row r="153" spans="1:21" ht="12.75" hidden="1">
      <c r="A153" t="s">
        <v>150</v>
      </c>
      <c r="B153" s="14">
        <v>361</v>
      </c>
      <c r="C153" s="14">
        <v>366.5</v>
      </c>
      <c r="D153" s="14">
        <v>360.5</v>
      </c>
      <c r="E153" s="14">
        <v>360.5</v>
      </c>
      <c r="G153" t="b">
        <f t="shared" si="30"/>
        <v>0</v>
      </c>
      <c r="H153" t="b">
        <f t="shared" si="31"/>
        <v>1</v>
      </c>
      <c r="I153" s="5" t="b">
        <f t="shared" si="32"/>
        <v>0</v>
      </c>
      <c r="J153" t="b">
        <f t="shared" si="33"/>
        <v>0</v>
      </c>
      <c r="K153" t="b">
        <f t="shared" si="34"/>
        <v>0</v>
      </c>
      <c r="L153" s="15">
        <f t="shared" si="35"/>
        <v>0.5</v>
      </c>
      <c r="M153" t="b">
        <f t="shared" si="40"/>
        <v>0</v>
      </c>
      <c r="N153" t="b">
        <f t="shared" si="41"/>
        <v>0</v>
      </c>
      <c r="O153" t="b">
        <f t="shared" si="42"/>
        <v>0</v>
      </c>
      <c r="P153" t="b">
        <f t="shared" si="43"/>
        <v>0</v>
      </c>
      <c r="Q153" t="b">
        <f t="shared" si="44"/>
        <v>0</v>
      </c>
      <c r="R153" t="b">
        <f t="shared" si="36"/>
        <v>0</v>
      </c>
      <c r="S153" s="5" t="b">
        <f t="shared" si="37"/>
        <v>1</v>
      </c>
      <c r="T153" s="7" t="b">
        <f t="shared" si="38"/>
        <v>1</v>
      </c>
      <c r="U153" s="5" t="b">
        <f t="shared" si="39"/>
        <v>1</v>
      </c>
    </row>
    <row r="154" spans="1:21" ht="12.75" hidden="1">
      <c r="A154" t="s">
        <v>151</v>
      </c>
      <c r="B154" s="14">
        <v>363.2</v>
      </c>
      <c r="C154" s="14">
        <v>364.7</v>
      </c>
      <c r="D154" s="14">
        <v>361.9</v>
      </c>
      <c r="E154" s="14">
        <v>363.5</v>
      </c>
      <c r="G154" t="b">
        <f t="shared" si="30"/>
        <v>1</v>
      </c>
      <c r="H154" t="b">
        <f t="shared" si="31"/>
        <v>0</v>
      </c>
      <c r="I154" s="5" t="b">
        <f t="shared" si="32"/>
        <v>0</v>
      </c>
      <c r="J154" t="b">
        <f t="shared" si="33"/>
        <v>0</v>
      </c>
      <c r="K154" t="b">
        <f t="shared" si="34"/>
        <v>0</v>
      </c>
      <c r="L154" s="15">
        <f t="shared" si="35"/>
        <v>0.30000000000001137</v>
      </c>
      <c r="M154" t="b">
        <f t="shared" si="40"/>
        <v>0</v>
      </c>
      <c r="N154" t="b">
        <f t="shared" si="41"/>
        <v>0</v>
      </c>
      <c r="O154" t="b">
        <f t="shared" si="42"/>
        <v>0</v>
      </c>
      <c r="P154" t="b">
        <f t="shared" si="43"/>
        <v>0</v>
      </c>
      <c r="Q154" t="b">
        <f t="shared" si="44"/>
        <v>0</v>
      </c>
      <c r="R154" t="b">
        <f t="shared" si="36"/>
        <v>1</v>
      </c>
      <c r="S154" s="5" t="b">
        <f t="shared" si="37"/>
        <v>0</v>
      </c>
      <c r="T154" s="7" t="b">
        <f t="shared" si="38"/>
        <v>1</v>
      </c>
      <c r="U154" s="5" t="b">
        <f t="shared" si="39"/>
        <v>1</v>
      </c>
    </row>
    <row r="155" spans="1:21" ht="12.75" hidden="1">
      <c r="A155" t="s">
        <v>152</v>
      </c>
      <c r="B155" s="14">
        <v>364.8</v>
      </c>
      <c r="C155" s="14">
        <v>366.7</v>
      </c>
      <c r="D155" s="14">
        <v>361.5</v>
      </c>
      <c r="E155" s="14">
        <v>366.7</v>
      </c>
      <c r="G155" t="b">
        <f t="shared" si="30"/>
        <v>1</v>
      </c>
      <c r="H155" t="b">
        <f t="shared" si="31"/>
        <v>0</v>
      </c>
      <c r="I155" s="5" t="b">
        <f t="shared" si="32"/>
        <v>0</v>
      </c>
      <c r="J155" t="b">
        <f t="shared" si="33"/>
        <v>0</v>
      </c>
      <c r="K155" t="b">
        <f t="shared" si="34"/>
        <v>0</v>
      </c>
      <c r="L155" s="15">
        <f t="shared" si="35"/>
        <v>1.8999999999999773</v>
      </c>
      <c r="M155" t="b">
        <f t="shared" si="40"/>
        <v>0</v>
      </c>
      <c r="N155" t="b">
        <f t="shared" si="41"/>
        <v>0</v>
      </c>
      <c r="O155" t="b">
        <f t="shared" si="42"/>
        <v>0</v>
      </c>
      <c r="P155" t="b">
        <f t="shared" si="43"/>
        <v>0</v>
      </c>
      <c r="Q155" t="b">
        <f t="shared" si="44"/>
        <v>0</v>
      </c>
      <c r="R155" t="b">
        <f t="shared" si="36"/>
        <v>1</v>
      </c>
      <c r="S155" s="5" t="b">
        <f t="shared" si="37"/>
        <v>0</v>
      </c>
      <c r="T155" s="7" t="b">
        <f t="shared" si="38"/>
        <v>1</v>
      </c>
      <c r="U155" s="5" t="b">
        <f t="shared" si="39"/>
        <v>1</v>
      </c>
    </row>
    <row r="156" spans="1:21" ht="12.75" hidden="1">
      <c r="A156" t="s">
        <v>153</v>
      </c>
      <c r="B156" s="14">
        <v>364.5</v>
      </c>
      <c r="C156" s="14">
        <v>366.5</v>
      </c>
      <c r="D156" s="14">
        <v>362.6</v>
      </c>
      <c r="E156" s="14">
        <v>366</v>
      </c>
      <c r="G156" t="b">
        <f t="shared" si="30"/>
        <v>1</v>
      </c>
      <c r="H156" t="b">
        <f t="shared" si="31"/>
        <v>0</v>
      </c>
      <c r="I156" s="5" t="b">
        <f t="shared" si="32"/>
        <v>0</v>
      </c>
      <c r="J156" t="b">
        <f t="shared" si="33"/>
        <v>0</v>
      </c>
      <c r="K156" t="b">
        <f t="shared" si="34"/>
        <v>0</v>
      </c>
      <c r="L156" s="15">
        <f t="shared" si="35"/>
        <v>1.5</v>
      </c>
      <c r="M156" t="b">
        <f t="shared" si="40"/>
        <v>0</v>
      </c>
      <c r="N156" t="b">
        <f t="shared" si="41"/>
        <v>0</v>
      </c>
      <c r="O156" t="b">
        <f t="shared" si="42"/>
        <v>0</v>
      </c>
      <c r="P156" t="b">
        <f t="shared" si="43"/>
        <v>0</v>
      </c>
      <c r="Q156" t="b">
        <f t="shared" si="44"/>
        <v>0</v>
      </c>
      <c r="R156" t="b">
        <f t="shared" si="36"/>
        <v>1</v>
      </c>
      <c r="S156" s="5" t="b">
        <f t="shared" si="37"/>
        <v>0</v>
      </c>
      <c r="T156" s="7" t="b">
        <f t="shared" si="38"/>
        <v>1</v>
      </c>
      <c r="U156" s="5" t="b">
        <f t="shared" si="39"/>
        <v>1</v>
      </c>
    </row>
    <row r="157" spans="1:21" ht="12.75" hidden="1">
      <c r="A157" t="s">
        <v>154</v>
      </c>
      <c r="B157" s="14">
        <v>365.4</v>
      </c>
      <c r="C157" s="14">
        <v>366.9</v>
      </c>
      <c r="D157" s="14">
        <v>360.5</v>
      </c>
      <c r="E157" s="14">
        <v>361.1</v>
      </c>
      <c r="G157" t="b">
        <f t="shared" si="30"/>
        <v>0</v>
      </c>
      <c r="H157" t="b">
        <f t="shared" si="31"/>
        <v>1</v>
      </c>
      <c r="I157" s="5" t="b">
        <f t="shared" si="32"/>
        <v>0</v>
      </c>
      <c r="J157" t="b">
        <f t="shared" si="33"/>
        <v>0</v>
      </c>
      <c r="K157" t="b">
        <f t="shared" si="34"/>
        <v>0</v>
      </c>
      <c r="L157" s="15">
        <f t="shared" si="35"/>
        <v>4.2999999999999545</v>
      </c>
      <c r="M157" t="b">
        <f t="shared" si="40"/>
        <v>0</v>
      </c>
      <c r="N157" t="b">
        <f t="shared" si="41"/>
        <v>0</v>
      </c>
      <c r="O157" t="b">
        <f t="shared" si="42"/>
        <v>0</v>
      </c>
      <c r="P157" t="b">
        <f t="shared" si="43"/>
        <v>0</v>
      </c>
      <c r="Q157" t="b">
        <f t="shared" si="44"/>
        <v>0</v>
      </c>
      <c r="R157" t="b">
        <f t="shared" si="36"/>
        <v>0</v>
      </c>
      <c r="S157" s="5" t="b">
        <f t="shared" si="37"/>
        <v>1</v>
      </c>
      <c r="T157" s="7" t="b">
        <f t="shared" si="38"/>
        <v>1</v>
      </c>
      <c r="U157" s="5" t="b">
        <f t="shared" si="39"/>
        <v>1</v>
      </c>
    </row>
    <row r="158" spans="1:21" ht="12.75" hidden="1">
      <c r="A158" t="s">
        <v>155</v>
      </c>
      <c r="B158" s="14">
        <v>361.9</v>
      </c>
      <c r="C158" s="14">
        <v>362</v>
      </c>
      <c r="D158" s="14">
        <v>358</v>
      </c>
      <c r="E158" s="14">
        <v>359</v>
      </c>
      <c r="G158" t="b">
        <f t="shared" si="30"/>
        <v>0</v>
      </c>
      <c r="H158" t="b">
        <f t="shared" si="31"/>
        <v>1</v>
      </c>
      <c r="I158" s="5" t="b">
        <f t="shared" si="32"/>
        <v>0</v>
      </c>
      <c r="J158" t="b">
        <f t="shared" si="33"/>
        <v>0</v>
      </c>
      <c r="K158" t="b">
        <f t="shared" si="34"/>
        <v>0</v>
      </c>
      <c r="L158" s="15">
        <f t="shared" si="35"/>
        <v>2.8999999999999773</v>
      </c>
      <c r="M158" t="b">
        <f t="shared" si="40"/>
        <v>0</v>
      </c>
      <c r="N158" t="b">
        <f t="shared" si="41"/>
        <v>0</v>
      </c>
      <c r="O158" t="b">
        <f t="shared" si="42"/>
        <v>0</v>
      </c>
      <c r="P158" t="b">
        <f t="shared" si="43"/>
        <v>0</v>
      </c>
      <c r="Q158" t="b">
        <f t="shared" si="44"/>
        <v>0</v>
      </c>
      <c r="R158" t="b">
        <f t="shared" si="36"/>
        <v>0</v>
      </c>
      <c r="S158" s="5" t="b">
        <f t="shared" si="37"/>
        <v>1</v>
      </c>
      <c r="T158" s="7" t="b">
        <f t="shared" si="38"/>
        <v>1</v>
      </c>
      <c r="U158" s="5" t="b">
        <f t="shared" si="39"/>
        <v>1</v>
      </c>
    </row>
    <row r="159" spans="1:21" ht="12.75" hidden="1">
      <c r="A159" t="s">
        <v>156</v>
      </c>
      <c r="B159" s="14">
        <v>358</v>
      </c>
      <c r="C159" s="14">
        <v>360.5</v>
      </c>
      <c r="D159" s="14">
        <v>356.1</v>
      </c>
      <c r="E159" s="14">
        <v>357</v>
      </c>
      <c r="G159" t="b">
        <f t="shared" si="30"/>
        <v>0</v>
      </c>
      <c r="H159" t="b">
        <f t="shared" si="31"/>
        <v>1</v>
      </c>
      <c r="I159" s="5" t="b">
        <f t="shared" si="32"/>
        <v>0</v>
      </c>
      <c r="J159" t="b">
        <f t="shared" si="33"/>
        <v>0</v>
      </c>
      <c r="K159" t="b">
        <f t="shared" si="34"/>
        <v>0</v>
      </c>
      <c r="L159" s="15">
        <f t="shared" si="35"/>
        <v>1</v>
      </c>
      <c r="M159" t="b">
        <f t="shared" si="40"/>
        <v>0</v>
      </c>
      <c r="N159" t="b">
        <f t="shared" si="41"/>
        <v>0</v>
      </c>
      <c r="O159" t="b">
        <f t="shared" si="42"/>
        <v>0</v>
      </c>
      <c r="P159" t="b">
        <f t="shared" si="43"/>
        <v>0</v>
      </c>
      <c r="Q159" t="b">
        <f t="shared" si="44"/>
        <v>0</v>
      </c>
      <c r="R159" t="b">
        <f t="shared" si="36"/>
        <v>0</v>
      </c>
      <c r="S159" s="5" t="b">
        <f t="shared" si="37"/>
        <v>1</v>
      </c>
      <c r="T159" s="7" t="b">
        <f t="shared" si="38"/>
        <v>1</v>
      </c>
      <c r="U159" s="5" t="b">
        <f t="shared" si="39"/>
        <v>1</v>
      </c>
    </row>
    <row r="160" spans="1:21" ht="12.75" hidden="1">
      <c r="A160" t="s">
        <v>157</v>
      </c>
      <c r="B160" s="14">
        <v>358</v>
      </c>
      <c r="C160" s="14">
        <v>358</v>
      </c>
      <c r="D160" s="14">
        <v>355.1</v>
      </c>
      <c r="E160" s="14">
        <v>357</v>
      </c>
      <c r="G160" t="b">
        <f t="shared" si="30"/>
        <v>0</v>
      </c>
      <c r="H160" t="b">
        <f t="shared" si="31"/>
        <v>1</v>
      </c>
      <c r="I160" s="5" t="b">
        <f t="shared" si="32"/>
        <v>0</v>
      </c>
      <c r="J160" t="b">
        <f t="shared" si="33"/>
        <v>0</v>
      </c>
      <c r="K160" t="b">
        <f t="shared" si="34"/>
        <v>0</v>
      </c>
      <c r="L160" s="15">
        <f t="shared" si="35"/>
        <v>1</v>
      </c>
      <c r="M160" t="b">
        <f t="shared" si="40"/>
        <v>0</v>
      </c>
      <c r="N160" t="b">
        <f t="shared" si="41"/>
        <v>0</v>
      </c>
      <c r="O160" t="b">
        <f t="shared" si="42"/>
        <v>0</v>
      </c>
      <c r="P160" t="b">
        <f t="shared" si="43"/>
        <v>0</v>
      </c>
      <c r="Q160" t="b">
        <f t="shared" si="44"/>
        <v>0</v>
      </c>
      <c r="R160" t="b">
        <f t="shared" si="36"/>
        <v>0</v>
      </c>
      <c r="S160" s="5" t="b">
        <f t="shared" si="37"/>
        <v>1</v>
      </c>
      <c r="T160" s="7" t="b">
        <f t="shared" si="38"/>
        <v>1</v>
      </c>
      <c r="U160" s="5" t="b">
        <f t="shared" si="39"/>
        <v>1</v>
      </c>
    </row>
    <row r="161" spans="1:21" ht="12.75" hidden="1">
      <c r="A161" t="s">
        <v>158</v>
      </c>
      <c r="B161" s="14">
        <v>358.1</v>
      </c>
      <c r="C161" s="14">
        <v>358.1</v>
      </c>
      <c r="D161" s="14">
        <v>356.3</v>
      </c>
      <c r="E161" s="14">
        <v>356.7</v>
      </c>
      <c r="G161" t="b">
        <f t="shared" si="30"/>
        <v>0</v>
      </c>
      <c r="H161" t="b">
        <f t="shared" si="31"/>
        <v>1</v>
      </c>
      <c r="I161" s="5" t="b">
        <f t="shared" si="32"/>
        <v>0</v>
      </c>
      <c r="J161" t="b">
        <f t="shared" si="33"/>
        <v>0</v>
      </c>
      <c r="K161" t="b">
        <f t="shared" si="34"/>
        <v>0</v>
      </c>
      <c r="L161" s="15">
        <f t="shared" si="35"/>
        <v>1.400000000000034</v>
      </c>
      <c r="M161" t="b">
        <f t="shared" si="40"/>
        <v>0</v>
      </c>
      <c r="N161" t="b">
        <f t="shared" si="41"/>
        <v>0</v>
      </c>
      <c r="O161" t="b">
        <f t="shared" si="42"/>
        <v>0</v>
      </c>
      <c r="P161" t="b">
        <f t="shared" si="43"/>
        <v>0</v>
      </c>
      <c r="Q161" t="b">
        <f t="shared" si="44"/>
        <v>0</v>
      </c>
      <c r="R161" t="b">
        <f t="shared" si="36"/>
        <v>0</v>
      </c>
      <c r="S161" s="5" t="b">
        <f t="shared" si="37"/>
        <v>1</v>
      </c>
      <c r="T161" s="7" t="b">
        <f t="shared" si="38"/>
        <v>1</v>
      </c>
      <c r="U161" s="5" t="b">
        <f t="shared" si="39"/>
        <v>1</v>
      </c>
    </row>
    <row r="162" spans="1:21" ht="12.75" hidden="1">
      <c r="A162" t="s">
        <v>159</v>
      </c>
      <c r="B162" s="14">
        <v>356.7</v>
      </c>
      <c r="C162" s="14">
        <v>357.1</v>
      </c>
      <c r="D162" s="14">
        <v>356.2</v>
      </c>
      <c r="E162" s="14">
        <v>356.8</v>
      </c>
      <c r="G162" t="b">
        <f t="shared" si="30"/>
        <v>1</v>
      </c>
      <c r="H162" t="b">
        <f t="shared" si="31"/>
        <v>0</v>
      </c>
      <c r="I162" s="5" t="b">
        <f t="shared" si="32"/>
        <v>0</v>
      </c>
      <c r="J162" t="b">
        <f t="shared" si="33"/>
        <v>0</v>
      </c>
      <c r="K162" t="b">
        <f t="shared" si="34"/>
        <v>0</v>
      </c>
      <c r="L162" s="15">
        <f t="shared" si="35"/>
        <v>0.10000000000002274</v>
      </c>
      <c r="M162" t="b">
        <f t="shared" si="40"/>
        <v>0</v>
      </c>
      <c r="N162" t="b">
        <f t="shared" si="41"/>
        <v>0</v>
      </c>
      <c r="O162" t="b">
        <f t="shared" si="42"/>
        <v>0</v>
      </c>
      <c r="P162" t="b">
        <f t="shared" si="43"/>
        <v>0</v>
      </c>
      <c r="Q162" t="b">
        <f t="shared" si="44"/>
        <v>0</v>
      </c>
      <c r="R162" t="b">
        <f t="shared" si="36"/>
        <v>1</v>
      </c>
      <c r="S162" s="5" t="b">
        <f t="shared" si="37"/>
        <v>0</v>
      </c>
      <c r="T162" s="7" t="b">
        <f t="shared" si="38"/>
        <v>1</v>
      </c>
      <c r="U162" s="5" t="b">
        <f t="shared" si="39"/>
        <v>1</v>
      </c>
    </row>
    <row r="163" spans="1:21" ht="12.75" hidden="1">
      <c r="A163" t="s">
        <v>160</v>
      </c>
      <c r="B163" s="14">
        <v>356.6</v>
      </c>
      <c r="C163" s="14">
        <v>357</v>
      </c>
      <c r="D163" s="14">
        <v>354.9</v>
      </c>
      <c r="E163" s="14">
        <v>356.5</v>
      </c>
      <c r="G163" t="b">
        <f t="shared" si="30"/>
        <v>0</v>
      </c>
      <c r="H163" t="b">
        <f t="shared" si="31"/>
        <v>1</v>
      </c>
      <c r="I163" s="5" t="b">
        <f t="shared" si="32"/>
        <v>0</v>
      </c>
      <c r="J163" t="b">
        <f t="shared" si="33"/>
        <v>0</v>
      </c>
      <c r="K163" t="b">
        <f t="shared" si="34"/>
        <v>0</v>
      </c>
      <c r="L163" s="15">
        <f t="shared" si="35"/>
        <v>0.10000000000002274</v>
      </c>
      <c r="M163" t="b">
        <f t="shared" si="40"/>
        <v>0</v>
      </c>
      <c r="N163" t="b">
        <f t="shared" si="41"/>
        <v>0</v>
      </c>
      <c r="O163" t="b">
        <f t="shared" si="42"/>
        <v>0</v>
      </c>
      <c r="P163" t="b">
        <f t="shared" si="43"/>
        <v>0</v>
      </c>
      <c r="Q163" t="b">
        <f t="shared" si="44"/>
        <v>0</v>
      </c>
      <c r="R163" t="b">
        <f t="shared" si="36"/>
        <v>0</v>
      </c>
      <c r="S163" s="5" t="b">
        <f t="shared" si="37"/>
        <v>1</v>
      </c>
      <c r="T163" s="7" t="b">
        <f t="shared" si="38"/>
        <v>1</v>
      </c>
      <c r="U163" s="5" t="b">
        <f t="shared" si="39"/>
        <v>1</v>
      </c>
    </row>
    <row r="164" spans="1:21" ht="12.75" hidden="1">
      <c r="A164" t="s">
        <v>161</v>
      </c>
      <c r="B164" s="14">
        <v>356</v>
      </c>
      <c r="C164" s="14">
        <v>356.5</v>
      </c>
      <c r="D164" s="14">
        <v>355</v>
      </c>
      <c r="E164" s="14">
        <v>355.5</v>
      </c>
      <c r="G164" t="b">
        <f t="shared" si="30"/>
        <v>0</v>
      </c>
      <c r="H164" t="b">
        <f t="shared" si="31"/>
        <v>1</v>
      </c>
      <c r="I164" s="5" t="b">
        <f t="shared" si="32"/>
        <v>0</v>
      </c>
      <c r="J164" t="b">
        <f t="shared" si="33"/>
        <v>0</v>
      </c>
      <c r="K164" t="b">
        <f t="shared" si="34"/>
        <v>0</v>
      </c>
      <c r="L164" s="15">
        <f t="shared" si="35"/>
        <v>0.5</v>
      </c>
      <c r="M164" t="b">
        <f t="shared" si="40"/>
        <v>0</v>
      </c>
      <c r="N164" t="b">
        <f t="shared" si="41"/>
        <v>0</v>
      </c>
      <c r="O164" t="b">
        <f t="shared" si="42"/>
        <v>0</v>
      </c>
      <c r="P164" t="b">
        <f t="shared" si="43"/>
        <v>0</v>
      </c>
      <c r="Q164" t="b">
        <f t="shared" si="44"/>
        <v>0</v>
      </c>
      <c r="R164" t="b">
        <f t="shared" si="36"/>
        <v>0</v>
      </c>
      <c r="S164" s="5" t="b">
        <f t="shared" si="37"/>
        <v>1</v>
      </c>
      <c r="T164" s="7" t="b">
        <f t="shared" si="38"/>
        <v>1</v>
      </c>
      <c r="U164" s="5" t="b">
        <f t="shared" si="39"/>
        <v>1</v>
      </c>
    </row>
    <row r="165" spans="1:21" ht="12.75" hidden="1">
      <c r="A165" t="s">
        <v>162</v>
      </c>
      <c r="B165" s="14">
        <v>356</v>
      </c>
      <c r="C165" s="14">
        <v>358.5</v>
      </c>
      <c r="D165" s="14">
        <v>355.6</v>
      </c>
      <c r="E165" s="14">
        <v>357</v>
      </c>
      <c r="G165" t="b">
        <f t="shared" si="30"/>
        <v>1</v>
      </c>
      <c r="H165" t="b">
        <f t="shared" si="31"/>
        <v>0</v>
      </c>
      <c r="I165" s="5" t="b">
        <f t="shared" si="32"/>
        <v>0</v>
      </c>
      <c r="J165" t="b">
        <f t="shared" si="33"/>
        <v>0</v>
      </c>
      <c r="K165" t="b">
        <f t="shared" si="34"/>
        <v>0</v>
      </c>
      <c r="L165" s="15">
        <f t="shared" si="35"/>
        <v>1</v>
      </c>
      <c r="M165" t="b">
        <f t="shared" si="40"/>
        <v>0</v>
      </c>
      <c r="N165" t="b">
        <f t="shared" si="41"/>
        <v>0</v>
      </c>
      <c r="O165" t="b">
        <f t="shared" si="42"/>
        <v>0</v>
      </c>
      <c r="P165" t="b">
        <f t="shared" si="43"/>
        <v>0</v>
      </c>
      <c r="Q165" t="b">
        <f t="shared" si="44"/>
        <v>0</v>
      </c>
      <c r="R165" t="b">
        <f t="shared" si="36"/>
        <v>1</v>
      </c>
      <c r="S165" s="5" t="b">
        <f t="shared" si="37"/>
        <v>0</v>
      </c>
      <c r="T165" s="7" t="b">
        <f t="shared" si="38"/>
        <v>1</v>
      </c>
      <c r="U165" s="5" t="b">
        <f t="shared" si="39"/>
        <v>1</v>
      </c>
    </row>
    <row r="166" spans="1:21" ht="12.75" hidden="1">
      <c r="A166" t="s">
        <v>163</v>
      </c>
      <c r="B166" s="14">
        <v>357</v>
      </c>
      <c r="C166" s="14">
        <v>358.1</v>
      </c>
      <c r="D166" s="14">
        <v>355.6</v>
      </c>
      <c r="E166" s="14">
        <v>355.8</v>
      </c>
      <c r="G166" t="b">
        <f t="shared" si="30"/>
        <v>0</v>
      </c>
      <c r="H166" t="b">
        <f t="shared" si="31"/>
        <v>1</v>
      </c>
      <c r="I166" s="5" t="b">
        <f t="shared" si="32"/>
        <v>0</v>
      </c>
      <c r="J166" t="b">
        <f t="shared" si="33"/>
        <v>0</v>
      </c>
      <c r="K166" t="b">
        <f t="shared" si="34"/>
        <v>0</v>
      </c>
      <c r="L166" s="15">
        <f t="shared" si="35"/>
        <v>1.1999999999999886</v>
      </c>
      <c r="M166" t="b">
        <f t="shared" si="40"/>
        <v>0</v>
      </c>
      <c r="N166" t="b">
        <f t="shared" si="41"/>
        <v>0</v>
      </c>
      <c r="O166" t="b">
        <f t="shared" si="42"/>
        <v>0</v>
      </c>
      <c r="P166" t="b">
        <f t="shared" si="43"/>
        <v>0</v>
      </c>
      <c r="Q166" t="b">
        <f t="shared" si="44"/>
        <v>0</v>
      </c>
      <c r="R166" t="b">
        <f t="shared" si="36"/>
        <v>0</v>
      </c>
      <c r="S166" s="5" t="b">
        <f t="shared" si="37"/>
        <v>1</v>
      </c>
      <c r="T166" s="7" t="b">
        <f t="shared" si="38"/>
        <v>1</v>
      </c>
      <c r="U166" s="5" t="b">
        <f t="shared" si="39"/>
        <v>1</v>
      </c>
    </row>
    <row r="167" spans="1:21" ht="12.75" hidden="1">
      <c r="A167" t="s">
        <v>164</v>
      </c>
      <c r="B167" s="14">
        <v>355.8</v>
      </c>
      <c r="C167" s="14">
        <v>356</v>
      </c>
      <c r="D167" s="14">
        <v>351.2</v>
      </c>
      <c r="E167" s="14">
        <v>355.5</v>
      </c>
      <c r="G167" t="b">
        <f t="shared" si="30"/>
        <v>0</v>
      </c>
      <c r="H167" t="b">
        <f t="shared" si="31"/>
        <v>1</v>
      </c>
      <c r="I167" s="5" t="b">
        <f t="shared" si="32"/>
        <v>0</v>
      </c>
      <c r="J167" t="b">
        <f t="shared" si="33"/>
        <v>0</v>
      </c>
      <c r="K167" t="b">
        <f t="shared" si="34"/>
        <v>0</v>
      </c>
      <c r="L167" s="15">
        <f t="shared" si="35"/>
        <v>0.30000000000001137</v>
      </c>
      <c r="M167" t="b">
        <f t="shared" si="40"/>
        <v>0</v>
      </c>
      <c r="N167" t="b">
        <f t="shared" si="41"/>
        <v>0</v>
      </c>
      <c r="O167" t="b">
        <f t="shared" si="42"/>
        <v>0</v>
      </c>
      <c r="P167" t="b">
        <f t="shared" si="43"/>
        <v>0</v>
      </c>
      <c r="Q167" t="b">
        <f t="shared" si="44"/>
        <v>0</v>
      </c>
      <c r="R167" t="b">
        <f t="shared" si="36"/>
        <v>0</v>
      </c>
      <c r="S167" s="5" t="b">
        <f t="shared" si="37"/>
        <v>1</v>
      </c>
      <c r="T167" s="7" t="b">
        <f t="shared" si="38"/>
        <v>1</v>
      </c>
      <c r="U167" s="5" t="b">
        <f t="shared" si="39"/>
        <v>1</v>
      </c>
    </row>
    <row r="168" spans="1:21" ht="12.75" hidden="1">
      <c r="A168" t="s">
        <v>165</v>
      </c>
      <c r="B168" s="14">
        <v>356.3</v>
      </c>
      <c r="C168" s="14">
        <v>362.4</v>
      </c>
      <c r="D168" s="14">
        <v>356</v>
      </c>
      <c r="E168" s="14">
        <v>362</v>
      </c>
      <c r="G168" t="b">
        <f t="shared" si="30"/>
        <v>1</v>
      </c>
      <c r="H168" t="b">
        <f t="shared" si="31"/>
        <v>0</v>
      </c>
      <c r="I168" s="5" t="b">
        <f t="shared" si="32"/>
        <v>0</v>
      </c>
      <c r="J168" t="b">
        <f t="shared" si="33"/>
        <v>0</v>
      </c>
      <c r="K168" t="b">
        <f t="shared" si="34"/>
        <v>0</v>
      </c>
      <c r="L168" s="15">
        <f t="shared" si="35"/>
        <v>5.699999999999989</v>
      </c>
      <c r="M168" t="b">
        <f t="shared" si="40"/>
        <v>0</v>
      </c>
      <c r="N168" t="b">
        <f t="shared" si="41"/>
        <v>0</v>
      </c>
      <c r="O168" t="b">
        <f t="shared" si="42"/>
        <v>0</v>
      </c>
      <c r="P168" t="b">
        <f t="shared" si="43"/>
        <v>0</v>
      </c>
      <c r="Q168" t="b">
        <f t="shared" si="44"/>
        <v>0</v>
      </c>
      <c r="R168" t="b">
        <f t="shared" si="36"/>
        <v>1</v>
      </c>
      <c r="S168" s="5" t="b">
        <f t="shared" si="37"/>
        <v>0</v>
      </c>
      <c r="T168" s="7" t="b">
        <f t="shared" si="38"/>
        <v>1</v>
      </c>
      <c r="U168" s="5" t="b">
        <f t="shared" si="39"/>
        <v>1</v>
      </c>
    </row>
    <row r="169" spans="1:21" ht="12.75" hidden="1">
      <c r="A169" t="s">
        <v>166</v>
      </c>
      <c r="B169" s="14">
        <v>362</v>
      </c>
      <c r="C169" s="14">
        <v>362</v>
      </c>
      <c r="D169" s="14">
        <v>352.1</v>
      </c>
      <c r="E169" s="14">
        <v>352.1</v>
      </c>
      <c r="G169" t="b">
        <f t="shared" si="30"/>
        <v>0</v>
      </c>
      <c r="H169" t="b">
        <f t="shared" si="31"/>
        <v>1</v>
      </c>
      <c r="I169" s="5" t="b">
        <f t="shared" si="32"/>
        <v>0</v>
      </c>
      <c r="J169" t="b">
        <f t="shared" si="33"/>
        <v>0</v>
      </c>
      <c r="K169" t="b">
        <f t="shared" si="34"/>
        <v>0</v>
      </c>
      <c r="L169" s="15">
        <f t="shared" si="35"/>
        <v>9.899999999999977</v>
      </c>
      <c r="M169" t="b">
        <f t="shared" si="40"/>
        <v>0</v>
      </c>
      <c r="N169" t="b">
        <f t="shared" si="41"/>
        <v>0</v>
      </c>
      <c r="O169" t="b">
        <f t="shared" si="42"/>
        <v>0</v>
      </c>
      <c r="P169" t="b">
        <f t="shared" si="43"/>
        <v>0</v>
      </c>
      <c r="Q169" t="b">
        <f t="shared" si="44"/>
        <v>0</v>
      </c>
      <c r="R169" t="b">
        <f t="shared" si="36"/>
        <v>0</v>
      </c>
      <c r="S169" s="5" t="b">
        <f t="shared" si="37"/>
        <v>0</v>
      </c>
      <c r="T169" s="7" t="b">
        <f t="shared" si="38"/>
        <v>0</v>
      </c>
      <c r="U169" s="5" t="b">
        <f t="shared" si="39"/>
        <v>0</v>
      </c>
    </row>
    <row r="170" spans="1:21" ht="12.75" hidden="1">
      <c r="A170" t="s">
        <v>167</v>
      </c>
      <c r="B170" s="14">
        <v>352.9</v>
      </c>
      <c r="C170" s="14">
        <v>353.2</v>
      </c>
      <c r="D170" s="14">
        <v>345.1</v>
      </c>
      <c r="E170" s="14">
        <v>351</v>
      </c>
      <c r="G170" t="b">
        <f t="shared" si="30"/>
        <v>0</v>
      </c>
      <c r="H170" t="b">
        <f t="shared" si="31"/>
        <v>1</v>
      </c>
      <c r="I170" s="5" t="b">
        <f t="shared" si="32"/>
        <v>0</v>
      </c>
      <c r="J170" t="b">
        <f t="shared" si="33"/>
        <v>0</v>
      </c>
      <c r="K170" t="b">
        <f t="shared" si="34"/>
        <v>0</v>
      </c>
      <c r="L170" s="15">
        <f t="shared" si="35"/>
        <v>1.8999999999999773</v>
      </c>
      <c r="M170" t="b">
        <f t="shared" si="40"/>
        <v>0</v>
      </c>
      <c r="N170" t="b">
        <f t="shared" si="41"/>
        <v>0</v>
      </c>
      <c r="O170" t="b">
        <f t="shared" si="42"/>
        <v>0</v>
      </c>
      <c r="P170" t="b">
        <f t="shared" si="43"/>
        <v>0</v>
      </c>
      <c r="Q170" t="b">
        <f t="shared" si="44"/>
        <v>0</v>
      </c>
      <c r="R170" t="b">
        <f t="shared" si="36"/>
        <v>0</v>
      </c>
      <c r="S170" s="5" t="b">
        <f t="shared" si="37"/>
        <v>1</v>
      </c>
      <c r="T170" s="7" t="b">
        <f t="shared" si="38"/>
        <v>1</v>
      </c>
      <c r="U170" s="5" t="b">
        <f t="shared" si="39"/>
        <v>1</v>
      </c>
    </row>
    <row r="171" spans="1:21" ht="12.75" hidden="1">
      <c r="A171" t="s">
        <v>168</v>
      </c>
      <c r="B171" s="14">
        <v>352</v>
      </c>
      <c r="C171" s="14">
        <v>352</v>
      </c>
      <c r="D171" s="14">
        <v>346.1</v>
      </c>
      <c r="E171" s="14">
        <v>351</v>
      </c>
      <c r="G171" t="b">
        <f t="shared" si="30"/>
        <v>0</v>
      </c>
      <c r="H171" t="b">
        <f t="shared" si="31"/>
        <v>1</v>
      </c>
      <c r="I171" s="5" t="b">
        <f t="shared" si="32"/>
        <v>0</v>
      </c>
      <c r="J171" t="b">
        <f t="shared" si="33"/>
        <v>0</v>
      </c>
      <c r="K171" t="b">
        <f t="shared" si="34"/>
        <v>0</v>
      </c>
      <c r="L171" s="15">
        <f t="shared" si="35"/>
        <v>1</v>
      </c>
      <c r="M171" t="b">
        <f t="shared" si="40"/>
        <v>0</v>
      </c>
      <c r="N171" t="b">
        <f t="shared" si="41"/>
        <v>0</v>
      </c>
      <c r="O171" t="b">
        <f t="shared" si="42"/>
        <v>0</v>
      </c>
      <c r="P171" t="b">
        <f t="shared" si="43"/>
        <v>0</v>
      </c>
      <c r="Q171" t="b">
        <f t="shared" si="44"/>
        <v>0</v>
      </c>
      <c r="R171" t="b">
        <f t="shared" si="36"/>
        <v>0</v>
      </c>
      <c r="S171" s="5" t="b">
        <f t="shared" si="37"/>
        <v>1</v>
      </c>
      <c r="T171" s="7" t="b">
        <f t="shared" si="38"/>
        <v>1</v>
      </c>
      <c r="U171" s="5" t="b">
        <f t="shared" si="39"/>
        <v>1</v>
      </c>
    </row>
    <row r="172" spans="1:21" ht="12.75" hidden="1">
      <c r="A172" t="s">
        <v>169</v>
      </c>
      <c r="B172" s="14">
        <v>348</v>
      </c>
      <c r="C172" s="14">
        <v>348.8</v>
      </c>
      <c r="D172" s="14">
        <v>339.6</v>
      </c>
      <c r="E172" s="14">
        <v>342.6</v>
      </c>
      <c r="G172" t="b">
        <f t="shared" si="30"/>
        <v>0</v>
      </c>
      <c r="H172" t="b">
        <f t="shared" si="31"/>
        <v>1</v>
      </c>
      <c r="I172" s="5" t="b">
        <f t="shared" si="32"/>
        <v>0</v>
      </c>
      <c r="J172" t="b">
        <f t="shared" si="33"/>
        <v>0</v>
      </c>
      <c r="K172" t="b">
        <f t="shared" si="34"/>
        <v>0</v>
      </c>
      <c r="L172" s="15">
        <f t="shared" si="35"/>
        <v>5.399999999999977</v>
      </c>
      <c r="M172" t="b">
        <f t="shared" si="40"/>
        <v>0</v>
      </c>
      <c r="N172" t="b">
        <f t="shared" si="41"/>
        <v>0</v>
      </c>
      <c r="O172" t="b">
        <f t="shared" si="42"/>
        <v>0</v>
      </c>
      <c r="P172" t="b">
        <f t="shared" si="43"/>
        <v>0</v>
      </c>
      <c r="Q172" t="b">
        <f t="shared" si="44"/>
        <v>0</v>
      </c>
      <c r="R172" t="b">
        <f t="shared" si="36"/>
        <v>0</v>
      </c>
      <c r="S172" s="5" t="b">
        <f t="shared" si="37"/>
        <v>1</v>
      </c>
      <c r="T172" s="7" t="b">
        <f t="shared" si="38"/>
        <v>1</v>
      </c>
      <c r="U172" s="5" t="b">
        <f t="shared" si="39"/>
        <v>1</v>
      </c>
    </row>
    <row r="173" spans="1:21" ht="12.75" hidden="1">
      <c r="A173" t="s">
        <v>170</v>
      </c>
      <c r="B173" s="14">
        <v>342.6</v>
      </c>
      <c r="C173" s="14">
        <v>348.8</v>
      </c>
      <c r="D173" s="14">
        <v>341.6</v>
      </c>
      <c r="E173" s="14">
        <v>346.3</v>
      </c>
      <c r="G173" t="b">
        <f t="shared" si="30"/>
        <v>1</v>
      </c>
      <c r="H173" t="b">
        <f t="shared" si="31"/>
        <v>0</v>
      </c>
      <c r="I173" s="5" t="b">
        <f t="shared" si="32"/>
        <v>0</v>
      </c>
      <c r="J173" t="b">
        <f t="shared" si="33"/>
        <v>0</v>
      </c>
      <c r="K173" t="b">
        <f t="shared" si="34"/>
        <v>0</v>
      </c>
      <c r="L173" s="15">
        <f t="shared" si="35"/>
        <v>3.6999999999999886</v>
      </c>
      <c r="M173" t="b">
        <f t="shared" si="40"/>
        <v>0</v>
      </c>
      <c r="N173" t="b">
        <f t="shared" si="41"/>
        <v>0</v>
      </c>
      <c r="O173" t="b">
        <f t="shared" si="42"/>
        <v>0</v>
      </c>
      <c r="P173" t="b">
        <f t="shared" si="43"/>
        <v>0</v>
      </c>
      <c r="Q173" t="b">
        <f t="shared" si="44"/>
        <v>0</v>
      </c>
      <c r="R173" t="b">
        <f t="shared" si="36"/>
        <v>1</v>
      </c>
      <c r="S173" s="5" t="b">
        <f t="shared" si="37"/>
        <v>0</v>
      </c>
      <c r="T173" s="7" t="b">
        <f t="shared" si="38"/>
        <v>1</v>
      </c>
      <c r="U173" s="5" t="b">
        <f t="shared" si="39"/>
        <v>1</v>
      </c>
    </row>
    <row r="174" spans="1:21" ht="12.75" hidden="1">
      <c r="A174" t="s">
        <v>171</v>
      </c>
      <c r="B174" s="14">
        <v>346</v>
      </c>
      <c r="C174" s="14">
        <v>347</v>
      </c>
      <c r="D174" s="14">
        <v>340.9</v>
      </c>
      <c r="E174" s="14">
        <v>344</v>
      </c>
      <c r="G174" t="b">
        <f t="shared" si="30"/>
        <v>0</v>
      </c>
      <c r="H174" t="b">
        <f t="shared" si="31"/>
        <v>1</v>
      </c>
      <c r="I174" s="5" t="b">
        <f t="shared" si="32"/>
        <v>0</v>
      </c>
      <c r="J174" t="b">
        <f t="shared" si="33"/>
        <v>0</v>
      </c>
      <c r="K174" t="b">
        <f t="shared" si="34"/>
        <v>0</v>
      </c>
      <c r="L174" s="15">
        <f t="shared" si="35"/>
        <v>2</v>
      </c>
      <c r="M174" t="b">
        <f t="shared" si="40"/>
        <v>0</v>
      </c>
      <c r="N174" t="b">
        <f t="shared" si="41"/>
        <v>0</v>
      </c>
      <c r="O174" t="b">
        <f t="shared" si="42"/>
        <v>0</v>
      </c>
      <c r="P174" t="b">
        <f t="shared" si="43"/>
        <v>0</v>
      </c>
      <c r="Q174" t="b">
        <f t="shared" si="44"/>
        <v>0</v>
      </c>
      <c r="R174" t="b">
        <f t="shared" si="36"/>
        <v>0</v>
      </c>
      <c r="S174" s="5" t="b">
        <f t="shared" si="37"/>
        <v>1</v>
      </c>
      <c r="T174" s="7" t="b">
        <f t="shared" si="38"/>
        <v>1</v>
      </c>
      <c r="U174" s="5" t="b">
        <f t="shared" si="39"/>
        <v>1</v>
      </c>
    </row>
    <row r="175" spans="1:21" ht="12.75" hidden="1">
      <c r="A175" t="s">
        <v>172</v>
      </c>
      <c r="B175" s="14">
        <v>346</v>
      </c>
      <c r="C175" s="14">
        <v>346.3</v>
      </c>
      <c r="D175" s="14">
        <v>333.2</v>
      </c>
      <c r="E175" s="14">
        <v>341</v>
      </c>
      <c r="G175" t="b">
        <f t="shared" si="30"/>
        <v>0</v>
      </c>
      <c r="H175" t="b">
        <f t="shared" si="31"/>
        <v>1</v>
      </c>
      <c r="I175" s="5" t="b">
        <f t="shared" si="32"/>
        <v>0</v>
      </c>
      <c r="J175" t="b">
        <f t="shared" si="33"/>
        <v>0</v>
      </c>
      <c r="K175" t="b">
        <f t="shared" si="34"/>
        <v>0</v>
      </c>
      <c r="L175" s="15">
        <f t="shared" si="35"/>
        <v>5</v>
      </c>
      <c r="M175" t="b">
        <f t="shared" si="40"/>
        <v>0</v>
      </c>
      <c r="N175" t="b">
        <f t="shared" si="41"/>
        <v>0</v>
      </c>
      <c r="O175" t="b">
        <f t="shared" si="42"/>
        <v>0</v>
      </c>
      <c r="P175" t="b">
        <f t="shared" si="43"/>
        <v>0</v>
      </c>
      <c r="Q175" t="b">
        <f t="shared" si="44"/>
        <v>0</v>
      </c>
      <c r="R175" t="b">
        <f t="shared" si="36"/>
        <v>0</v>
      </c>
      <c r="S175" s="5" t="b">
        <f t="shared" si="37"/>
        <v>1</v>
      </c>
      <c r="T175" s="7" t="b">
        <f t="shared" si="38"/>
        <v>1</v>
      </c>
      <c r="U175" s="5" t="b">
        <f t="shared" si="39"/>
        <v>1</v>
      </c>
    </row>
    <row r="176" spans="1:21" ht="12.75" hidden="1">
      <c r="A176" t="s">
        <v>173</v>
      </c>
      <c r="B176" s="14">
        <v>340.5</v>
      </c>
      <c r="C176" s="14">
        <v>345.9</v>
      </c>
      <c r="D176" s="14">
        <v>338</v>
      </c>
      <c r="E176" s="14">
        <v>341</v>
      </c>
      <c r="G176" t="b">
        <f t="shared" si="30"/>
        <v>1</v>
      </c>
      <c r="H176" t="b">
        <f t="shared" si="31"/>
        <v>0</v>
      </c>
      <c r="I176" s="5" t="b">
        <f t="shared" si="32"/>
        <v>0</v>
      </c>
      <c r="J176" t="b">
        <f t="shared" si="33"/>
        <v>0</v>
      </c>
      <c r="K176" t="b">
        <f t="shared" si="34"/>
        <v>0</v>
      </c>
      <c r="L176" s="15">
        <f t="shared" si="35"/>
        <v>0.5</v>
      </c>
      <c r="M176" t="b">
        <f t="shared" si="40"/>
        <v>0</v>
      </c>
      <c r="N176" t="b">
        <f t="shared" si="41"/>
        <v>0</v>
      </c>
      <c r="O176" t="b">
        <f t="shared" si="42"/>
        <v>0</v>
      </c>
      <c r="P176" t="b">
        <f t="shared" si="43"/>
        <v>0</v>
      </c>
      <c r="Q176" t="b">
        <f t="shared" si="44"/>
        <v>0</v>
      </c>
      <c r="R176" t="b">
        <f t="shared" si="36"/>
        <v>1</v>
      </c>
      <c r="S176" s="5" t="b">
        <f t="shared" si="37"/>
        <v>0</v>
      </c>
      <c r="T176" s="7" t="b">
        <f t="shared" si="38"/>
        <v>1</v>
      </c>
      <c r="U176" s="5" t="b">
        <f t="shared" si="39"/>
        <v>1</v>
      </c>
    </row>
    <row r="177" spans="1:21" ht="12.75" hidden="1">
      <c r="A177" t="s">
        <v>174</v>
      </c>
      <c r="B177" s="14">
        <v>342.4</v>
      </c>
      <c r="C177" s="14">
        <v>348</v>
      </c>
      <c r="D177" s="14">
        <v>341</v>
      </c>
      <c r="E177" s="14">
        <v>348</v>
      </c>
      <c r="G177" t="b">
        <f t="shared" si="30"/>
        <v>1</v>
      </c>
      <c r="H177" t="b">
        <f t="shared" si="31"/>
        <v>0</v>
      </c>
      <c r="I177" s="5" t="b">
        <f t="shared" si="32"/>
        <v>0</v>
      </c>
      <c r="J177" t="b">
        <f t="shared" si="33"/>
        <v>0</v>
      </c>
      <c r="K177" t="b">
        <f t="shared" si="34"/>
        <v>0</v>
      </c>
      <c r="L177" s="15">
        <f t="shared" si="35"/>
        <v>5.600000000000023</v>
      </c>
      <c r="M177" t="b">
        <f t="shared" si="40"/>
        <v>0</v>
      </c>
      <c r="N177" t="b">
        <f t="shared" si="41"/>
        <v>0</v>
      </c>
      <c r="O177" t="b">
        <f t="shared" si="42"/>
        <v>0</v>
      </c>
      <c r="P177" t="b">
        <f t="shared" si="43"/>
        <v>0</v>
      </c>
      <c r="Q177" t="b">
        <f t="shared" si="44"/>
        <v>0</v>
      </c>
      <c r="R177" t="b">
        <f t="shared" si="36"/>
        <v>1</v>
      </c>
      <c r="S177" s="5" t="b">
        <f t="shared" si="37"/>
        <v>0</v>
      </c>
      <c r="T177" s="7" t="b">
        <f t="shared" si="38"/>
        <v>1</v>
      </c>
      <c r="U177" s="5" t="b">
        <f t="shared" si="39"/>
        <v>1</v>
      </c>
    </row>
    <row r="178" spans="1:21" ht="12.75" hidden="1">
      <c r="A178" t="s">
        <v>175</v>
      </c>
      <c r="B178" s="14">
        <v>349.8</v>
      </c>
      <c r="C178" s="14">
        <v>355.4</v>
      </c>
      <c r="D178" s="14">
        <v>348</v>
      </c>
      <c r="E178" s="14">
        <v>355</v>
      </c>
      <c r="G178" t="b">
        <f t="shared" si="30"/>
        <v>1</v>
      </c>
      <c r="H178" t="b">
        <f t="shared" si="31"/>
        <v>0</v>
      </c>
      <c r="I178" s="5" t="b">
        <f t="shared" si="32"/>
        <v>0</v>
      </c>
      <c r="J178" t="b">
        <f t="shared" si="33"/>
        <v>0</v>
      </c>
      <c r="K178" t="b">
        <f t="shared" si="34"/>
        <v>0</v>
      </c>
      <c r="L178" s="15">
        <f t="shared" si="35"/>
        <v>5.199999999999989</v>
      </c>
      <c r="M178" t="b">
        <f t="shared" si="40"/>
        <v>0</v>
      </c>
      <c r="N178" t="b">
        <f t="shared" si="41"/>
        <v>0</v>
      </c>
      <c r="O178" t="b">
        <f t="shared" si="42"/>
        <v>0</v>
      </c>
      <c r="P178" t="b">
        <f t="shared" si="43"/>
        <v>0</v>
      </c>
      <c r="Q178" t="b">
        <f t="shared" si="44"/>
        <v>0</v>
      </c>
      <c r="R178" t="b">
        <f t="shared" si="36"/>
        <v>1</v>
      </c>
      <c r="S178" s="5" t="b">
        <f t="shared" si="37"/>
        <v>0</v>
      </c>
      <c r="T178" s="7" t="b">
        <f t="shared" si="38"/>
        <v>1</v>
      </c>
      <c r="U178" s="5" t="b">
        <f t="shared" si="39"/>
        <v>1</v>
      </c>
    </row>
    <row r="179" spans="1:21" ht="12.75" hidden="1">
      <c r="A179" t="s">
        <v>176</v>
      </c>
      <c r="B179" s="14">
        <v>355.3</v>
      </c>
      <c r="C179" s="14">
        <v>357.3</v>
      </c>
      <c r="D179" s="14">
        <v>346.7</v>
      </c>
      <c r="E179" s="14">
        <v>350</v>
      </c>
      <c r="G179" t="b">
        <f t="shared" si="30"/>
        <v>0</v>
      </c>
      <c r="H179" t="b">
        <f t="shared" si="31"/>
        <v>1</v>
      </c>
      <c r="I179" s="5" t="b">
        <f t="shared" si="32"/>
        <v>0</v>
      </c>
      <c r="J179" t="b">
        <f t="shared" si="33"/>
        <v>0</v>
      </c>
      <c r="K179" t="b">
        <f t="shared" si="34"/>
        <v>0</v>
      </c>
      <c r="L179" s="15">
        <f t="shared" si="35"/>
        <v>5.300000000000011</v>
      </c>
      <c r="M179" t="b">
        <f t="shared" si="40"/>
        <v>0</v>
      </c>
      <c r="N179" t="b">
        <f t="shared" si="41"/>
        <v>0</v>
      </c>
      <c r="O179" t="b">
        <f t="shared" si="42"/>
        <v>0</v>
      </c>
      <c r="P179" t="b">
        <f t="shared" si="43"/>
        <v>0</v>
      </c>
      <c r="Q179" t="b">
        <f t="shared" si="44"/>
        <v>0</v>
      </c>
      <c r="R179" t="b">
        <f t="shared" si="36"/>
        <v>0</v>
      </c>
      <c r="S179" s="5" t="b">
        <f t="shared" si="37"/>
        <v>1</v>
      </c>
      <c r="T179" s="7" t="b">
        <f t="shared" si="38"/>
        <v>1</v>
      </c>
      <c r="U179" s="5" t="b">
        <f t="shared" si="39"/>
        <v>1</v>
      </c>
    </row>
    <row r="180" spans="1:21" ht="12.75" hidden="1">
      <c r="A180" t="s">
        <v>177</v>
      </c>
      <c r="B180" s="14">
        <v>346</v>
      </c>
      <c r="C180" s="14">
        <v>352.5</v>
      </c>
      <c r="D180" s="14">
        <v>344.5</v>
      </c>
      <c r="E180" s="14">
        <v>349.9</v>
      </c>
      <c r="G180" t="b">
        <f t="shared" si="30"/>
        <v>1</v>
      </c>
      <c r="H180" t="b">
        <f t="shared" si="31"/>
        <v>0</v>
      </c>
      <c r="I180" s="5" t="b">
        <f t="shared" si="32"/>
        <v>0</v>
      </c>
      <c r="J180" t="b">
        <f t="shared" si="33"/>
        <v>0</v>
      </c>
      <c r="K180" t="b">
        <f t="shared" si="34"/>
        <v>0</v>
      </c>
      <c r="L180" s="15">
        <f t="shared" si="35"/>
        <v>3.8999999999999773</v>
      </c>
      <c r="M180" t="b">
        <f t="shared" si="40"/>
        <v>0</v>
      </c>
      <c r="N180" t="b">
        <f t="shared" si="41"/>
        <v>0</v>
      </c>
      <c r="O180" t="b">
        <f t="shared" si="42"/>
        <v>0</v>
      </c>
      <c r="P180" t="b">
        <f t="shared" si="43"/>
        <v>0</v>
      </c>
      <c r="Q180" t="b">
        <f t="shared" si="44"/>
        <v>0</v>
      </c>
      <c r="R180" t="b">
        <f t="shared" si="36"/>
        <v>1</v>
      </c>
      <c r="S180" s="5" t="b">
        <f t="shared" si="37"/>
        <v>0</v>
      </c>
      <c r="T180" s="7" t="b">
        <f t="shared" si="38"/>
        <v>1</v>
      </c>
      <c r="U180" s="5" t="b">
        <f t="shared" si="39"/>
        <v>1</v>
      </c>
    </row>
    <row r="181" spans="1:21" ht="12.75" hidden="1">
      <c r="A181" t="s">
        <v>178</v>
      </c>
      <c r="B181" s="14">
        <v>349.5</v>
      </c>
      <c r="C181" s="14">
        <v>351.8</v>
      </c>
      <c r="D181" s="14">
        <v>348</v>
      </c>
      <c r="E181" s="14">
        <v>348.6</v>
      </c>
      <c r="G181" t="b">
        <f t="shared" si="30"/>
        <v>0</v>
      </c>
      <c r="H181" t="b">
        <f t="shared" si="31"/>
        <v>1</v>
      </c>
      <c r="I181" s="5" t="b">
        <f t="shared" si="32"/>
        <v>0</v>
      </c>
      <c r="J181" t="b">
        <f t="shared" si="33"/>
        <v>0</v>
      </c>
      <c r="K181" t="b">
        <f t="shared" si="34"/>
        <v>0</v>
      </c>
      <c r="L181" s="15">
        <f t="shared" si="35"/>
        <v>0.8999999999999773</v>
      </c>
      <c r="M181" t="b">
        <f t="shared" si="40"/>
        <v>0</v>
      </c>
      <c r="N181" t="b">
        <f t="shared" si="41"/>
        <v>0</v>
      </c>
      <c r="O181" t="b">
        <f t="shared" si="42"/>
        <v>0</v>
      </c>
      <c r="P181" t="b">
        <f t="shared" si="43"/>
        <v>0</v>
      </c>
      <c r="Q181" t="b">
        <f t="shared" si="44"/>
        <v>0</v>
      </c>
      <c r="R181" t="b">
        <f t="shared" si="36"/>
        <v>0</v>
      </c>
      <c r="S181" s="5" t="b">
        <f t="shared" si="37"/>
        <v>1</v>
      </c>
      <c r="T181" s="7" t="b">
        <f t="shared" si="38"/>
        <v>1</v>
      </c>
      <c r="U181" s="5" t="b">
        <f t="shared" si="39"/>
        <v>1</v>
      </c>
    </row>
    <row r="182" spans="1:21" ht="12.75" hidden="1">
      <c r="A182" t="s">
        <v>179</v>
      </c>
      <c r="B182" s="14">
        <v>348.6</v>
      </c>
      <c r="C182" s="14">
        <v>349.7</v>
      </c>
      <c r="D182" s="14">
        <v>341.2</v>
      </c>
      <c r="E182" s="14">
        <v>348</v>
      </c>
      <c r="G182" t="b">
        <f t="shared" si="30"/>
        <v>0</v>
      </c>
      <c r="H182" t="b">
        <f t="shared" si="31"/>
        <v>1</v>
      </c>
      <c r="I182" s="5" t="b">
        <f t="shared" si="32"/>
        <v>0</v>
      </c>
      <c r="J182" t="b">
        <f t="shared" si="33"/>
        <v>0</v>
      </c>
      <c r="K182" t="b">
        <f t="shared" si="34"/>
        <v>0</v>
      </c>
      <c r="L182" s="15">
        <f t="shared" si="35"/>
        <v>0.6000000000000227</v>
      </c>
      <c r="M182" t="b">
        <f t="shared" si="40"/>
        <v>0</v>
      </c>
      <c r="N182" t="b">
        <f t="shared" si="41"/>
        <v>0</v>
      </c>
      <c r="O182" t="b">
        <f t="shared" si="42"/>
        <v>0</v>
      </c>
      <c r="P182" t="b">
        <f t="shared" si="43"/>
        <v>0</v>
      </c>
      <c r="Q182" t="b">
        <f t="shared" si="44"/>
        <v>0</v>
      </c>
      <c r="R182" t="b">
        <f t="shared" si="36"/>
        <v>0</v>
      </c>
      <c r="S182" s="5" t="b">
        <f t="shared" si="37"/>
        <v>1</v>
      </c>
      <c r="T182" s="7" t="b">
        <f t="shared" si="38"/>
        <v>1</v>
      </c>
      <c r="U182" s="5" t="b">
        <f t="shared" si="39"/>
        <v>1</v>
      </c>
    </row>
    <row r="183" spans="1:21" ht="12.75" hidden="1">
      <c r="A183" t="s">
        <v>180</v>
      </c>
      <c r="B183" s="14">
        <v>346.5</v>
      </c>
      <c r="C183" s="14">
        <v>349.4</v>
      </c>
      <c r="D183" s="14">
        <v>343.5</v>
      </c>
      <c r="E183" s="14">
        <v>346.4</v>
      </c>
      <c r="G183" t="b">
        <f t="shared" si="30"/>
        <v>0</v>
      </c>
      <c r="H183" t="b">
        <f t="shared" si="31"/>
        <v>1</v>
      </c>
      <c r="I183" s="5" t="b">
        <f t="shared" si="32"/>
        <v>0</v>
      </c>
      <c r="J183" t="b">
        <f t="shared" si="33"/>
        <v>0</v>
      </c>
      <c r="K183" t="b">
        <f t="shared" si="34"/>
        <v>0</v>
      </c>
      <c r="L183" s="15">
        <f t="shared" si="35"/>
        <v>0.10000000000002274</v>
      </c>
      <c r="M183" t="b">
        <f t="shared" si="40"/>
        <v>0</v>
      </c>
      <c r="N183" t="b">
        <f t="shared" si="41"/>
        <v>0</v>
      </c>
      <c r="O183" t="b">
        <f t="shared" si="42"/>
        <v>0</v>
      </c>
      <c r="P183" t="b">
        <f t="shared" si="43"/>
        <v>0</v>
      </c>
      <c r="Q183" t="b">
        <f t="shared" si="44"/>
        <v>0</v>
      </c>
      <c r="R183" t="b">
        <f t="shared" si="36"/>
        <v>0</v>
      </c>
      <c r="S183" s="5" t="b">
        <f t="shared" si="37"/>
        <v>1</v>
      </c>
      <c r="T183" s="7" t="b">
        <f t="shared" si="38"/>
        <v>1</v>
      </c>
      <c r="U183" s="5" t="b">
        <f t="shared" si="39"/>
        <v>1</v>
      </c>
    </row>
    <row r="184" spans="1:21" ht="12.75" hidden="1">
      <c r="A184" t="s">
        <v>181</v>
      </c>
      <c r="B184" s="14">
        <v>346.7</v>
      </c>
      <c r="C184" s="14">
        <v>349.9</v>
      </c>
      <c r="D184" s="14">
        <v>345.1</v>
      </c>
      <c r="E184" s="14">
        <v>348.4</v>
      </c>
      <c r="G184" t="b">
        <f t="shared" si="30"/>
        <v>1</v>
      </c>
      <c r="H184" t="b">
        <f t="shared" si="31"/>
        <v>0</v>
      </c>
      <c r="I184" s="5" t="b">
        <f t="shared" si="32"/>
        <v>0</v>
      </c>
      <c r="J184" t="b">
        <f t="shared" si="33"/>
        <v>0</v>
      </c>
      <c r="K184" t="b">
        <f t="shared" si="34"/>
        <v>0</v>
      </c>
      <c r="L184" s="15">
        <f t="shared" si="35"/>
        <v>1.6999999999999886</v>
      </c>
      <c r="M184" t="b">
        <f t="shared" si="40"/>
        <v>0</v>
      </c>
      <c r="N184" t="b">
        <f t="shared" si="41"/>
        <v>0</v>
      </c>
      <c r="O184" t="b">
        <f t="shared" si="42"/>
        <v>0</v>
      </c>
      <c r="P184" t="b">
        <f t="shared" si="43"/>
        <v>0</v>
      </c>
      <c r="Q184" t="b">
        <f t="shared" si="44"/>
        <v>0</v>
      </c>
      <c r="R184" t="b">
        <f t="shared" si="36"/>
        <v>1</v>
      </c>
      <c r="S184" s="5" t="b">
        <f t="shared" si="37"/>
        <v>0</v>
      </c>
      <c r="T184" s="7" t="b">
        <f t="shared" si="38"/>
        <v>1</v>
      </c>
      <c r="U184" s="5" t="b">
        <f t="shared" si="39"/>
        <v>1</v>
      </c>
    </row>
    <row r="185" spans="1:21" ht="12.75" hidden="1">
      <c r="A185" t="s">
        <v>182</v>
      </c>
      <c r="B185" s="14">
        <v>349.2</v>
      </c>
      <c r="C185" s="14">
        <v>349.2</v>
      </c>
      <c r="D185" s="14">
        <v>341.7</v>
      </c>
      <c r="E185" s="14">
        <v>342.5</v>
      </c>
      <c r="G185" t="b">
        <f t="shared" si="30"/>
        <v>0</v>
      </c>
      <c r="H185" t="b">
        <f t="shared" si="31"/>
        <v>1</v>
      </c>
      <c r="I185" s="5" t="b">
        <f t="shared" si="32"/>
        <v>0</v>
      </c>
      <c r="J185" t="b">
        <f t="shared" si="33"/>
        <v>0</v>
      </c>
      <c r="K185" t="b">
        <f t="shared" si="34"/>
        <v>0</v>
      </c>
      <c r="L185" s="15">
        <f t="shared" si="35"/>
        <v>6.699999999999989</v>
      </c>
      <c r="M185" t="b">
        <f t="shared" si="40"/>
        <v>0</v>
      </c>
      <c r="N185" t="b">
        <f t="shared" si="41"/>
        <v>0</v>
      </c>
      <c r="O185" t="b">
        <f t="shared" si="42"/>
        <v>0</v>
      </c>
      <c r="P185" t="b">
        <f t="shared" si="43"/>
        <v>0</v>
      </c>
      <c r="Q185" t="b">
        <f t="shared" si="44"/>
        <v>0</v>
      </c>
      <c r="R185" t="b">
        <f t="shared" si="36"/>
        <v>0</v>
      </c>
      <c r="S185" s="5" t="b">
        <f t="shared" si="37"/>
        <v>1</v>
      </c>
      <c r="T185" s="7" t="b">
        <f t="shared" si="38"/>
        <v>1</v>
      </c>
      <c r="U185" s="5" t="b">
        <f t="shared" si="39"/>
        <v>1</v>
      </c>
    </row>
    <row r="186" spans="1:21" ht="12.75" hidden="1">
      <c r="A186" t="s">
        <v>183</v>
      </c>
      <c r="B186" s="14">
        <v>342.5</v>
      </c>
      <c r="C186" s="14">
        <v>346.9</v>
      </c>
      <c r="D186" s="14">
        <v>341.2</v>
      </c>
      <c r="E186" s="14">
        <v>346</v>
      </c>
      <c r="G186" t="b">
        <f t="shared" si="30"/>
        <v>1</v>
      </c>
      <c r="H186" t="b">
        <f t="shared" si="31"/>
        <v>0</v>
      </c>
      <c r="I186" s="5" t="b">
        <f t="shared" si="32"/>
        <v>0</v>
      </c>
      <c r="J186" t="b">
        <f t="shared" si="33"/>
        <v>0</v>
      </c>
      <c r="K186" t="b">
        <f t="shared" si="34"/>
        <v>0</v>
      </c>
      <c r="L186" s="15">
        <f t="shared" si="35"/>
        <v>3.5</v>
      </c>
      <c r="M186" t="b">
        <f t="shared" si="40"/>
        <v>0</v>
      </c>
      <c r="N186" t="b">
        <f t="shared" si="41"/>
        <v>0</v>
      </c>
      <c r="O186" t="b">
        <f t="shared" si="42"/>
        <v>0</v>
      </c>
      <c r="P186" t="b">
        <f t="shared" si="43"/>
        <v>0</v>
      </c>
      <c r="Q186" t="b">
        <f t="shared" si="44"/>
        <v>0</v>
      </c>
      <c r="R186" t="b">
        <f t="shared" si="36"/>
        <v>1</v>
      </c>
      <c r="S186" s="5" t="b">
        <f t="shared" si="37"/>
        <v>0</v>
      </c>
      <c r="T186" s="7" t="b">
        <f t="shared" si="38"/>
        <v>1</v>
      </c>
      <c r="U186" s="5" t="b">
        <f t="shared" si="39"/>
        <v>1</v>
      </c>
    </row>
    <row r="187" spans="1:21" ht="12.75" hidden="1">
      <c r="A187" t="s">
        <v>184</v>
      </c>
      <c r="B187" s="14">
        <v>342.5</v>
      </c>
      <c r="C187" s="14">
        <v>345</v>
      </c>
      <c r="D187" s="14">
        <v>341</v>
      </c>
      <c r="E187" s="14">
        <v>345</v>
      </c>
      <c r="G187" t="b">
        <f t="shared" si="30"/>
        <v>1</v>
      </c>
      <c r="H187" t="b">
        <f t="shared" si="31"/>
        <v>0</v>
      </c>
      <c r="I187" s="5" t="b">
        <f t="shared" si="32"/>
        <v>0</v>
      </c>
      <c r="J187" t="b">
        <f t="shared" si="33"/>
        <v>0</v>
      </c>
      <c r="K187" t="b">
        <f t="shared" si="34"/>
        <v>0</v>
      </c>
      <c r="L187" s="15">
        <f t="shared" si="35"/>
        <v>2.5</v>
      </c>
      <c r="M187" t="b">
        <f t="shared" si="40"/>
        <v>0</v>
      </c>
      <c r="N187" t="b">
        <f t="shared" si="41"/>
        <v>0</v>
      </c>
      <c r="O187" t="b">
        <f t="shared" si="42"/>
        <v>0</v>
      </c>
      <c r="P187" t="b">
        <f t="shared" si="43"/>
        <v>0</v>
      </c>
      <c r="Q187" t="b">
        <f t="shared" si="44"/>
        <v>0</v>
      </c>
      <c r="R187" t="b">
        <f t="shared" si="36"/>
        <v>1</v>
      </c>
      <c r="S187" s="5" t="b">
        <f t="shared" si="37"/>
        <v>0</v>
      </c>
      <c r="T187" s="7" t="b">
        <f t="shared" si="38"/>
        <v>1</v>
      </c>
      <c r="U187" s="5" t="b">
        <f t="shared" si="39"/>
        <v>1</v>
      </c>
    </row>
    <row r="188" spans="1:21" ht="12.75" hidden="1">
      <c r="A188" t="s">
        <v>185</v>
      </c>
      <c r="B188" s="14">
        <v>345.7</v>
      </c>
      <c r="C188" s="14">
        <v>345.9</v>
      </c>
      <c r="D188" s="14">
        <v>343</v>
      </c>
      <c r="E188" s="14">
        <v>345</v>
      </c>
      <c r="G188" t="b">
        <f t="shared" si="30"/>
        <v>0</v>
      </c>
      <c r="H188" t="b">
        <f t="shared" si="31"/>
        <v>1</v>
      </c>
      <c r="I188" s="5" t="b">
        <f t="shared" si="32"/>
        <v>0</v>
      </c>
      <c r="J188" t="b">
        <f t="shared" si="33"/>
        <v>0</v>
      </c>
      <c r="K188" t="b">
        <f t="shared" si="34"/>
        <v>0</v>
      </c>
      <c r="L188" s="15">
        <f t="shared" si="35"/>
        <v>0.6999999999999886</v>
      </c>
      <c r="M188" t="b">
        <f t="shared" si="40"/>
        <v>0</v>
      </c>
      <c r="N188" t="b">
        <f t="shared" si="41"/>
        <v>0</v>
      </c>
      <c r="O188" t="b">
        <f t="shared" si="42"/>
        <v>0</v>
      </c>
      <c r="P188" t="b">
        <f t="shared" si="43"/>
        <v>0</v>
      </c>
      <c r="Q188" t="b">
        <f t="shared" si="44"/>
        <v>0</v>
      </c>
      <c r="R188" t="b">
        <f t="shared" si="36"/>
        <v>0</v>
      </c>
      <c r="S188" s="5" t="b">
        <f t="shared" si="37"/>
        <v>1</v>
      </c>
      <c r="T188" s="7" t="b">
        <f t="shared" si="38"/>
        <v>1</v>
      </c>
      <c r="U188" s="5" t="b">
        <f t="shared" si="39"/>
        <v>1</v>
      </c>
    </row>
    <row r="189" spans="1:21" ht="12.75" hidden="1">
      <c r="A189" t="s">
        <v>186</v>
      </c>
      <c r="B189" s="14">
        <v>345.4</v>
      </c>
      <c r="C189" s="14">
        <v>347.8</v>
      </c>
      <c r="D189" s="14">
        <v>342.3</v>
      </c>
      <c r="E189" s="14">
        <v>346.9</v>
      </c>
      <c r="G189" t="b">
        <f t="shared" si="30"/>
        <v>1</v>
      </c>
      <c r="H189" t="b">
        <f t="shared" si="31"/>
        <v>0</v>
      </c>
      <c r="I189" s="5" t="b">
        <f t="shared" si="32"/>
        <v>0</v>
      </c>
      <c r="J189" t="b">
        <f t="shared" si="33"/>
        <v>0</v>
      </c>
      <c r="K189" t="b">
        <f t="shared" si="34"/>
        <v>0</v>
      </c>
      <c r="L189" s="15">
        <f t="shared" si="35"/>
        <v>1.5</v>
      </c>
      <c r="M189" t="b">
        <f t="shared" si="40"/>
        <v>0</v>
      </c>
      <c r="N189" t="b">
        <f t="shared" si="41"/>
        <v>0</v>
      </c>
      <c r="O189" t="b">
        <f t="shared" si="42"/>
        <v>0</v>
      </c>
      <c r="P189" t="b">
        <f t="shared" si="43"/>
        <v>0</v>
      </c>
      <c r="Q189" t="b">
        <f t="shared" si="44"/>
        <v>0</v>
      </c>
      <c r="R189" t="b">
        <f t="shared" si="36"/>
        <v>1</v>
      </c>
      <c r="S189" s="5" t="b">
        <f t="shared" si="37"/>
        <v>0</v>
      </c>
      <c r="T189" s="7" t="b">
        <f t="shared" si="38"/>
        <v>1</v>
      </c>
      <c r="U189" s="5" t="b">
        <f t="shared" si="39"/>
        <v>1</v>
      </c>
    </row>
    <row r="190" spans="1:21" ht="12.75" hidden="1">
      <c r="A190" t="s">
        <v>187</v>
      </c>
      <c r="B190" s="14">
        <v>347.7</v>
      </c>
      <c r="C190" s="14">
        <v>357.4</v>
      </c>
      <c r="D190" s="14">
        <v>346</v>
      </c>
      <c r="E190" s="14">
        <v>357.1</v>
      </c>
      <c r="G190" t="b">
        <f t="shared" si="30"/>
        <v>1</v>
      </c>
      <c r="H190" t="b">
        <f t="shared" si="31"/>
        <v>0</v>
      </c>
      <c r="I190" s="5" t="b">
        <f t="shared" si="32"/>
        <v>0</v>
      </c>
      <c r="J190" t="b">
        <f t="shared" si="33"/>
        <v>0</v>
      </c>
      <c r="K190" t="b">
        <f t="shared" si="34"/>
        <v>0</v>
      </c>
      <c r="L190" s="15">
        <f t="shared" si="35"/>
        <v>9.400000000000034</v>
      </c>
      <c r="M190" t="b">
        <f t="shared" si="40"/>
        <v>0</v>
      </c>
      <c r="N190" t="b">
        <f t="shared" si="41"/>
        <v>0</v>
      </c>
      <c r="O190" t="b">
        <f t="shared" si="42"/>
        <v>0</v>
      </c>
      <c r="P190" t="b">
        <f t="shared" si="43"/>
        <v>0</v>
      </c>
      <c r="Q190" t="b">
        <f t="shared" si="44"/>
        <v>0</v>
      </c>
      <c r="R190" t="b">
        <f t="shared" si="36"/>
        <v>0</v>
      </c>
      <c r="S190" s="5" t="b">
        <f t="shared" si="37"/>
        <v>0</v>
      </c>
      <c r="T190" s="7" t="b">
        <f t="shared" si="38"/>
        <v>0</v>
      </c>
      <c r="U190" s="5" t="b">
        <f t="shared" si="39"/>
        <v>0</v>
      </c>
    </row>
    <row r="191" spans="1:21" ht="12.75" hidden="1">
      <c r="A191" t="s">
        <v>188</v>
      </c>
      <c r="B191" s="14">
        <v>358.9</v>
      </c>
      <c r="C191" s="14">
        <v>360</v>
      </c>
      <c r="D191" s="14">
        <v>351.5</v>
      </c>
      <c r="E191" s="14">
        <v>352.4</v>
      </c>
      <c r="G191" t="b">
        <f t="shared" si="30"/>
        <v>0</v>
      </c>
      <c r="H191" t="b">
        <f t="shared" si="31"/>
        <v>1</v>
      </c>
      <c r="I191" s="5" t="b">
        <f t="shared" si="32"/>
        <v>0</v>
      </c>
      <c r="J191" t="b">
        <f t="shared" si="33"/>
        <v>0</v>
      </c>
      <c r="K191" t="b">
        <f t="shared" si="34"/>
        <v>0</v>
      </c>
      <c r="L191" s="15">
        <f t="shared" si="35"/>
        <v>6.5</v>
      </c>
      <c r="M191" t="b">
        <f t="shared" si="40"/>
        <v>0</v>
      </c>
      <c r="N191" t="b">
        <f t="shared" si="41"/>
        <v>0</v>
      </c>
      <c r="O191" t="b">
        <f t="shared" si="42"/>
        <v>0</v>
      </c>
      <c r="P191" t="b">
        <f t="shared" si="43"/>
        <v>0</v>
      </c>
      <c r="Q191" t="b">
        <f t="shared" si="44"/>
        <v>0</v>
      </c>
      <c r="R191" t="b">
        <f t="shared" si="36"/>
        <v>0</v>
      </c>
      <c r="S191" s="5" t="b">
        <f t="shared" si="37"/>
        <v>1</v>
      </c>
      <c r="T191" s="7" t="b">
        <f t="shared" si="38"/>
        <v>1</v>
      </c>
      <c r="U191" s="5" t="b">
        <f t="shared" si="39"/>
        <v>1</v>
      </c>
    </row>
    <row r="192" spans="1:21" ht="12.75" hidden="1">
      <c r="A192" t="s">
        <v>189</v>
      </c>
      <c r="B192" s="14">
        <v>351.3</v>
      </c>
      <c r="C192" s="14">
        <v>357</v>
      </c>
      <c r="D192" s="14">
        <v>351</v>
      </c>
      <c r="E192" s="14">
        <v>353</v>
      </c>
      <c r="G192" t="b">
        <f t="shared" si="30"/>
        <v>1</v>
      </c>
      <c r="H192" t="b">
        <f t="shared" si="31"/>
        <v>0</v>
      </c>
      <c r="I192" s="5" t="b">
        <f t="shared" si="32"/>
        <v>0</v>
      </c>
      <c r="J192" t="b">
        <f t="shared" si="33"/>
        <v>0</v>
      </c>
      <c r="K192" t="b">
        <f t="shared" si="34"/>
        <v>0</v>
      </c>
      <c r="L192" s="15">
        <f t="shared" si="35"/>
        <v>1.6999999999999886</v>
      </c>
      <c r="M192" t="b">
        <f t="shared" si="40"/>
        <v>0</v>
      </c>
      <c r="N192" t="b">
        <f t="shared" si="41"/>
        <v>0</v>
      </c>
      <c r="O192" t="b">
        <f t="shared" si="42"/>
        <v>0</v>
      </c>
      <c r="P192" t="b">
        <f t="shared" si="43"/>
        <v>0</v>
      </c>
      <c r="Q192" t="b">
        <f t="shared" si="44"/>
        <v>0</v>
      </c>
      <c r="R192" t="b">
        <f t="shared" si="36"/>
        <v>1</v>
      </c>
      <c r="S192" s="5" t="b">
        <f t="shared" si="37"/>
        <v>0</v>
      </c>
      <c r="T192" s="7" t="b">
        <f t="shared" si="38"/>
        <v>1</v>
      </c>
      <c r="U192" s="5" t="b">
        <f t="shared" si="39"/>
        <v>1</v>
      </c>
    </row>
    <row r="193" spans="1:21" ht="12.75" hidden="1">
      <c r="A193" t="s">
        <v>190</v>
      </c>
      <c r="B193" s="14">
        <v>354.9</v>
      </c>
      <c r="C193" s="14">
        <v>354.9</v>
      </c>
      <c r="D193" s="14">
        <v>352.1</v>
      </c>
      <c r="E193" s="14">
        <v>353.4</v>
      </c>
      <c r="G193" t="b">
        <f t="shared" si="30"/>
        <v>0</v>
      </c>
      <c r="H193" t="b">
        <f t="shared" si="31"/>
        <v>1</v>
      </c>
      <c r="I193" s="5" t="b">
        <f t="shared" si="32"/>
        <v>0</v>
      </c>
      <c r="J193" t="b">
        <f t="shared" si="33"/>
        <v>0</v>
      </c>
      <c r="K193" t="b">
        <f t="shared" si="34"/>
        <v>0</v>
      </c>
      <c r="L193" s="15">
        <f t="shared" si="35"/>
        <v>1.5</v>
      </c>
      <c r="M193" t="b">
        <f t="shared" si="40"/>
        <v>0</v>
      </c>
      <c r="N193" t="b">
        <f t="shared" si="41"/>
        <v>0</v>
      </c>
      <c r="O193" t="b">
        <f t="shared" si="42"/>
        <v>0</v>
      </c>
      <c r="P193" t="b">
        <f t="shared" si="43"/>
        <v>0</v>
      </c>
      <c r="Q193" t="b">
        <f t="shared" si="44"/>
        <v>0</v>
      </c>
      <c r="R193" t="b">
        <f t="shared" si="36"/>
        <v>0</v>
      </c>
      <c r="S193" s="5" t="b">
        <f t="shared" si="37"/>
        <v>1</v>
      </c>
      <c r="T193" s="7" t="b">
        <f t="shared" si="38"/>
        <v>1</v>
      </c>
      <c r="U193" s="5" t="b">
        <f t="shared" si="39"/>
        <v>1</v>
      </c>
    </row>
    <row r="194" spans="1:21" ht="12.75" hidden="1">
      <c r="A194" t="s">
        <v>191</v>
      </c>
      <c r="B194" s="14">
        <v>352.1</v>
      </c>
      <c r="C194" s="14">
        <v>353</v>
      </c>
      <c r="D194" s="14">
        <v>349</v>
      </c>
      <c r="E194" s="14">
        <v>350</v>
      </c>
      <c r="G194" t="b">
        <f t="shared" si="30"/>
        <v>0</v>
      </c>
      <c r="H194" t="b">
        <f t="shared" si="31"/>
        <v>1</v>
      </c>
      <c r="I194" s="5" t="b">
        <f t="shared" si="32"/>
        <v>0</v>
      </c>
      <c r="J194" t="b">
        <f t="shared" si="33"/>
        <v>0</v>
      </c>
      <c r="K194" t="b">
        <f t="shared" si="34"/>
        <v>0</v>
      </c>
      <c r="L194" s="15">
        <f t="shared" si="35"/>
        <v>2.1000000000000227</v>
      </c>
      <c r="M194" t="b">
        <f t="shared" si="40"/>
        <v>0</v>
      </c>
      <c r="N194" t="b">
        <f t="shared" si="41"/>
        <v>0</v>
      </c>
      <c r="O194" t="b">
        <f t="shared" si="42"/>
        <v>0</v>
      </c>
      <c r="P194" t="b">
        <f t="shared" si="43"/>
        <v>0</v>
      </c>
      <c r="Q194" t="b">
        <f t="shared" si="44"/>
        <v>0</v>
      </c>
      <c r="R194" t="b">
        <f t="shared" si="36"/>
        <v>0</v>
      </c>
      <c r="S194" s="5" t="b">
        <f t="shared" si="37"/>
        <v>1</v>
      </c>
      <c r="T194" s="7" t="b">
        <f t="shared" si="38"/>
        <v>1</v>
      </c>
      <c r="U194" s="5" t="b">
        <f t="shared" si="39"/>
        <v>1</v>
      </c>
    </row>
    <row r="195" spans="1:21" ht="12.75" hidden="1">
      <c r="A195" t="s">
        <v>192</v>
      </c>
      <c r="B195" s="14">
        <v>349.3</v>
      </c>
      <c r="C195" s="14">
        <v>350</v>
      </c>
      <c r="D195" s="14">
        <v>345.6</v>
      </c>
      <c r="E195" s="14">
        <v>348</v>
      </c>
      <c r="G195" t="b">
        <f t="shared" si="30"/>
        <v>0</v>
      </c>
      <c r="H195" t="b">
        <f t="shared" si="31"/>
        <v>1</v>
      </c>
      <c r="I195" s="5" t="b">
        <f t="shared" si="32"/>
        <v>0</v>
      </c>
      <c r="J195" t="b">
        <f t="shared" si="33"/>
        <v>0</v>
      </c>
      <c r="K195" t="b">
        <f t="shared" si="34"/>
        <v>0</v>
      </c>
      <c r="L195" s="15">
        <f t="shared" si="35"/>
        <v>1.3000000000000114</v>
      </c>
      <c r="M195" t="b">
        <f t="shared" si="40"/>
        <v>0</v>
      </c>
      <c r="N195" t="b">
        <f t="shared" si="41"/>
        <v>0</v>
      </c>
      <c r="O195" t="b">
        <f t="shared" si="42"/>
        <v>0</v>
      </c>
      <c r="P195" t="b">
        <f t="shared" si="43"/>
        <v>0</v>
      </c>
      <c r="Q195" t="b">
        <f t="shared" si="44"/>
        <v>0</v>
      </c>
      <c r="R195" t="b">
        <f t="shared" si="36"/>
        <v>0</v>
      </c>
      <c r="S195" s="5" t="b">
        <f t="shared" si="37"/>
        <v>1</v>
      </c>
      <c r="T195" s="7" t="b">
        <f t="shared" si="38"/>
        <v>1</v>
      </c>
      <c r="U195" s="5" t="b">
        <f t="shared" si="39"/>
        <v>1</v>
      </c>
    </row>
    <row r="196" spans="1:21" ht="12.75" hidden="1">
      <c r="A196" t="s">
        <v>193</v>
      </c>
      <c r="B196" s="14">
        <v>347.9</v>
      </c>
      <c r="C196" s="14">
        <v>349.7</v>
      </c>
      <c r="D196" s="14">
        <v>347</v>
      </c>
      <c r="E196" s="14">
        <v>349</v>
      </c>
      <c r="G196" t="b">
        <f t="shared" si="30"/>
        <v>1</v>
      </c>
      <c r="H196" t="b">
        <f t="shared" si="31"/>
        <v>0</v>
      </c>
      <c r="I196" s="5" t="b">
        <f t="shared" si="32"/>
        <v>0</v>
      </c>
      <c r="J196" t="b">
        <f t="shared" si="33"/>
        <v>0</v>
      </c>
      <c r="K196" t="b">
        <f t="shared" si="34"/>
        <v>0</v>
      </c>
      <c r="L196" s="15">
        <f t="shared" si="35"/>
        <v>1.1000000000000227</v>
      </c>
      <c r="M196" t="b">
        <f t="shared" si="40"/>
        <v>0</v>
      </c>
      <c r="N196" t="b">
        <f t="shared" si="41"/>
        <v>0</v>
      </c>
      <c r="O196" t="b">
        <f t="shared" si="42"/>
        <v>0</v>
      </c>
      <c r="P196" t="b">
        <f t="shared" si="43"/>
        <v>0</v>
      </c>
      <c r="Q196" t="b">
        <f t="shared" si="44"/>
        <v>0</v>
      </c>
      <c r="R196" t="b">
        <f t="shared" si="36"/>
        <v>1</v>
      </c>
      <c r="S196" s="5" t="b">
        <f t="shared" si="37"/>
        <v>0</v>
      </c>
      <c r="T196" s="7" t="b">
        <f t="shared" si="38"/>
        <v>1</v>
      </c>
      <c r="U196" s="5" t="b">
        <f t="shared" si="39"/>
        <v>1</v>
      </c>
    </row>
    <row r="197" spans="1:21" ht="12.75" hidden="1">
      <c r="A197" t="s">
        <v>194</v>
      </c>
      <c r="B197" s="14">
        <v>349.8</v>
      </c>
      <c r="C197" s="14">
        <v>350.9</v>
      </c>
      <c r="D197" s="14">
        <v>345.5</v>
      </c>
      <c r="E197" s="14">
        <v>347</v>
      </c>
      <c r="G197" t="b">
        <f aca="true" t="shared" si="45" ref="G197:G260">IF(+E197&gt;B197,TRUE,FALSE)</f>
        <v>0</v>
      </c>
      <c r="H197" t="b">
        <f aca="true" t="shared" si="46" ref="H197:H260">IF(+B197&gt;E197,TRUE,FALSE)</f>
        <v>1</v>
      </c>
      <c r="I197" s="5" t="b">
        <f aca="true" t="shared" si="47" ref="I197:I260">IF(+E197=B197,TRUE,FALSE)</f>
        <v>0</v>
      </c>
      <c r="J197" t="b">
        <f aca="true" t="shared" si="48" ref="J197:J260">AND(+G197=TRUE,+(+E197-B197)&gt;5%*B197)</f>
        <v>0</v>
      </c>
      <c r="K197" t="b">
        <f aca="true" t="shared" si="49" ref="K197:K260">AND(+H197=TRUE,+(+B197-E197)&gt;5%*B197)</f>
        <v>0</v>
      </c>
      <c r="L197" s="15">
        <f aca="true" t="shared" si="50" ref="L197:L260">ABS(+(+E197-B197))</f>
        <v>2.8000000000000114</v>
      </c>
      <c r="M197" t="b">
        <f t="shared" si="40"/>
        <v>0</v>
      </c>
      <c r="N197" t="b">
        <f t="shared" si="41"/>
        <v>0</v>
      </c>
      <c r="O197" t="b">
        <f t="shared" si="42"/>
        <v>0</v>
      </c>
      <c r="P197" t="b">
        <f t="shared" si="43"/>
        <v>0</v>
      </c>
      <c r="Q197" t="b">
        <f t="shared" si="44"/>
        <v>0</v>
      </c>
      <c r="R197" t="b">
        <f aca="true" t="shared" si="51" ref="R197:R260">AND(+G197=TRUE,+L197&lt;2%*B197)</f>
        <v>0</v>
      </c>
      <c r="S197" s="5" t="b">
        <f aca="true" t="shared" si="52" ref="S197:S260">AND(+H197=TRUE,+L197&lt;2%*B197)</f>
        <v>1</v>
      </c>
      <c r="T197" s="7" t="b">
        <f aca="true" t="shared" si="53" ref="T197:T260">OR(+R197=TRUE,+S197=TRUE)</f>
        <v>1</v>
      </c>
      <c r="U197" s="5" t="b">
        <f aca="true" t="shared" si="54" ref="U197:U260">OR(+T197=TRUE,+I197=TRUE)</f>
        <v>1</v>
      </c>
    </row>
    <row r="198" spans="1:21" ht="12.75" hidden="1">
      <c r="A198" t="s">
        <v>195</v>
      </c>
      <c r="B198" s="14">
        <v>345.2</v>
      </c>
      <c r="C198" s="14">
        <v>347.8</v>
      </c>
      <c r="D198" s="14">
        <v>345.2</v>
      </c>
      <c r="E198" s="14">
        <v>345.5</v>
      </c>
      <c r="G198" t="b">
        <f t="shared" si="45"/>
        <v>1</v>
      </c>
      <c r="H198" t="b">
        <f t="shared" si="46"/>
        <v>0</v>
      </c>
      <c r="I198" s="5" t="b">
        <f t="shared" si="47"/>
        <v>0</v>
      </c>
      <c r="J198" t="b">
        <f t="shared" si="48"/>
        <v>0</v>
      </c>
      <c r="K198" t="b">
        <f t="shared" si="49"/>
        <v>0</v>
      </c>
      <c r="L198" s="15">
        <f t="shared" si="50"/>
        <v>0.30000000000001137</v>
      </c>
      <c r="M198" t="b">
        <f aca="true" t="shared" si="55" ref="M198:M261">AND(+G198=TRUE,+L198&gt;(3*L197),+L198&gt;(4%*B198))</f>
        <v>0</v>
      </c>
      <c r="N198" t="b">
        <f aca="true" t="shared" si="56" ref="N198:N261">AND(+H198=TRUE,+L198&gt;(3*L197),+L198&gt;(4%*B198))</f>
        <v>0</v>
      </c>
      <c r="O198" t="b">
        <f aca="true" t="shared" si="57" ref="O198:O261">OR(+J198=TRUE,+M198=TRUE)</f>
        <v>0</v>
      </c>
      <c r="P198" t="b">
        <f aca="true" t="shared" si="58" ref="P198:P261">OR(+K198=TRUE,+N198=TRUE)</f>
        <v>0</v>
      </c>
      <c r="Q198" t="b">
        <f aca="true" t="shared" si="59" ref="Q198:Q261">OR(+O198=TRUE,+P198=TRUE)</f>
        <v>0</v>
      </c>
      <c r="R198" t="b">
        <f t="shared" si="51"/>
        <v>1</v>
      </c>
      <c r="S198" s="5" t="b">
        <f t="shared" si="52"/>
        <v>0</v>
      </c>
      <c r="T198" s="7" t="b">
        <f t="shared" si="53"/>
        <v>1</v>
      </c>
      <c r="U198" s="5" t="b">
        <f t="shared" si="54"/>
        <v>1</v>
      </c>
    </row>
    <row r="199" spans="1:21" ht="12.75" hidden="1">
      <c r="A199" t="s">
        <v>196</v>
      </c>
      <c r="B199" s="14">
        <v>346.9</v>
      </c>
      <c r="C199" s="14">
        <v>346.9</v>
      </c>
      <c r="D199" s="14">
        <v>342</v>
      </c>
      <c r="E199" s="14">
        <v>343</v>
      </c>
      <c r="G199" t="b">
        <f t="shared" si="45"/>
        <v>0</v>
      </c>
      <c r="H199" t="b">
        <f t="shared" si="46"/>
        <v>1</v>
      </c>
      <c r="I199" s="5" t="b">
        <f t="shared" si="47"/>
        <v>0</v>
      </c>
      <c r="J199" t="b">
        <f t="shared" si="48"/>
        <v>0</v>
      </c>
      <c r="K199" t="b">
        <f t="shared" si="49"/>
        <v>0</v>
      </c>
      <c r="L199" s="15">
        <f t="shared" si="50"/>
        <v>3.8999999999999773</v>
      </c>
      <c r="M199" t="b">
        <f t="shared" si="55"/>
        <v>0</v>
      </c>
      <c r="N199" t="b">
        <f t="shared" si="56"/>
        <v>0</v>
      </c>
      <c r="O199" t="b">
        <f t="shared" si="57"/>
        <v>0</v>
      </c>
      <c r="P199" t="b">
        <f t="shared" si="58"/>
        <v>0</v>
      </c>
      <c r="Q199" t="b">
        <f t="shared" si="59"/>
        <v>0</v>
      </c>
      <c r="R199" t="b">
        <f t="shared" si="51"/>
        <v>0</v>
      </c>
      <c r="S199" s="5" t="b">
        <f t="shared" si="52"/>
        <v>1</v>
      </c>
      <c r="T199" s="7" t="b">
        <f t="shared" si="53"/>
        <v>1</v>
      </c>
      <c r="U199" s="5" t="b">
        <f t="shared" si="54"/>
        <v>1</v>
      </c>
    </row>
    <row r="200" spans="1:21" ht="12.75" hidden="1">
      <c r="A200" t="s">
        <v>197</v>
      </c>
      <c r="B200" s="14">
        <v>343</v>
      </c>
      <c r="C200" s="14">
        <v>344</v>
      </c>
      <c r="D200" s="14">
        <v>337.5</v>
      </c>
      <c r="E200" s="14">
        <v>337.5</v>
      </c>
      <c r="G200" t="b">
        <f t="shared" si="45"/>
        <v>0</v>
      </c>
      <c r="H200" t="b">
        <f t="shared" si="46"/>
        <v>1</v>
      </c>
      <c r="I200" s="5" t="b">
        <f t="shared" si="47"/>
        <v>0</v>
      </c>
      <c r="J200" t="b">
        <f t="shared" si="48"/>
        <v>0</v>
      </c>
      <c r="K200" t="b">
        <f t="shared" si="49"/>
        <v>0</v>
      </c>
      <c r="L200" s="15">
        <f t="shared" si="50"/>
        <v>5.5</v>
      </c>
      <c r="M200" t="b">
        <f t="shared" si="55"/>
        <v>0</v>
      </c>
      <c r="N200" t="b">
        <f t="shared" si="56"/>
        <v>0</v>
      </c>
      <c r="O200" t="b">
        <f t="shared" si="57"/>
        <v>0</v>
      </c>
      <c r="P200" t="b">
        <f t="shared" si="58"/>
        <v>0</v>
      </c>
      <c r="Q200" t="b">
        <f t="shared" si="59"/>
        <v>0</v>
      </c>
      <c r="R200" t="b">
        <f t="shared" si="51"/>
        <v>0</v>
      </c>
      <c r="S200" s="5" t="b">
        <f t="shared" si="52"/>
        <v>1</v>
      </c>
      <c r="T200" s="7" t="b">
        <f t="shared" si="53"/>
        <v>1</v>
      </c>
      <c r="U200" s="5" t="b">
        <f t="shared" si="54"/>
        <v>1</v>
      </c>
    </row>
    <row r="201" spans="1:21" ht="12.75" hidden="1">
      <c r="A201" t="s">
        <v>198</v>
      </c>
      <c r="B201" s="14">
        <v>338</v>
      </c>
      <c r="C201" s="14">
        <v>345</v>
      </c>
      <c r="D201" s="14">
        <v>338</v>
      </c>
      <c r="E201" s="14">
        <v>343.2</v>
      </c>
      <c r="G201" t="b">
        <f t="shared" si="45"/>
        <v>1</v>
      </c>
      <c r="H201" t="b">
        <f t="shared" si="46"/>
        <v>0</v>
      </c>
      <c r="I201" s="5" t="b">
        <f t="shared" si="47"/>
        <v>0</v>
      </c>
      <c r="J201" t="b">
        <f t="shared" si="48"/>
        <v>0</v>
      </c>
      <c r="K201" t="b">
        <f t="shared" si="49"/>
        <v>0</v>
      </c>
      <c r="L201" s="15">
        <f t="shared" si="50"/>
        <v>5.199999999999989</v>
      </c>
      <c r="M201" t="b">
        <f t="shared" si="55"/>
        <v>0</v>
      </c>
      <c r="N201" t="b">
        <f t="shared" si="56"/>
        <v>0</v>
      </c>
      <c r="O201" t="b">
        <f t="shared" si="57"/>
        <v>0</v>
      </c>
      <c r="P201" t="b">
        <f t="shared" si="58"/>
        <v>0</v>
      </c>
      <c r="Q201" t="b">
        <f t="shared" si="59"/>
        <v>0</v>
      </c>
      <c r="R201" t="b">
        <f t="shared" si="51"/>
        <v>1</v>
      </c>
      <c r="S201" s="5" t="b">
        <f t="shared" si="52"/>
        <v>0</v>
      </c>
      <c r="T201" s="7" t="b">
        <f t="shared" si="53"/>
        <v>1</v>
      </c>
      <c r="U201" s="5" t="b">
        <f t="shared" si="54"/>
        <v>1</v>
      </c>
    </row>
    <row r="202" spans="1:21" ht="12.75" hidden="1">
      <c r="A202" t="s">
        <v>199</v>
      </c>
      <c r="B202" s="14">
        <v>343.2</v>
      </c>
      <c r="C202" s="14">
        <v>345.8</v>
      </c>
      <c r="D202" s="14">
        <v>342.3</v>
      </c>
      <c r="E202" s="14">
        <v>345</v>
      </c>
      <c r="G202" t="b">
        <f t="shared" si="45"/>
        <v>1</v>
      </c>
      <c r="H202" t="b">
        <f t="shared" si="46"/>
        <v>0</v>
      </c>
      <c r="I202" s="5" t="b">
        <f t="shared" si="47"/>
        <v>0</v>
      </c>
      <c r="J202" t="b">
        <f t="shared" si="48"/>
        <v>0</v>
      </c>
      <c r="K202" t="b">
        <f t="shared" si="49"/>
        <v>0</v>
      </c>
      <c r="L202" s="15">
        <f t="shared" si="50"/>
        <v>1.8000000000000114</v>
      </c>
      <c r="M202" t="b">
        <f t="shared" si="55"/>
        <v>0</v>
      </c>
      <c r="N202" t="b">
        <f t="shared" si="56"/>
        <v>0</v>
      </c>
      <c r="O202" t="b">
        <f t="shared" si="57"/>
        <v>0</v>
      </c>
      <c r="P202" t="b">
        <f t="shared" si="58"/>
        <v>0</v>
      </c>
      <c r="Q202" t="b">
        <f t="shared" si="59"/>
        <v>0</v>
      </c>
      <c r="R202" t="b">
        <f t="shared" si="51"/>
        <v>1</v>
      </c>
      <c r="S202" s="5" t="b">
        <f t="shared" si="52"/>
        <v>0</v>
      </c>
      <c r="T202" s="7" t="b">
        <f t="shared" si="53"/>
        <v>1</v>
      </c>
      <c r="U202" s="5" t="b">
        <f t="shared" si="54"/>
        <v>1</v>
      </c>
    </row>
    <row r="203" spans="1:21" ht="12.75" hidden="1">
      <c r="A203" t="s">
        <v>200</v>
      </c>
      <c r="B203" s="14">
        <v>344.7</v>
      </c>
      <c r="C203" s="14">
        <v>353.8</v>
      </c>
      <c r="D203" s="14">
        <v>342</v>
      </c>
      <c r="E203" s="14">
        <v>351.7</v>
      </c>
      <c r="G203" t="b">
        <f t="shared" si="45"/>
        <v>1</v>
      </c>
      <c r="H203" t="b">
        <f t="shared" si="46"/>
        <v>0</v>
      </c>
      <c r="I203" s="5" t="b">
        <f t="shared" si="47"/>
        <v>0</v>
      </c>
      <c r="J203" t="b">
        <f t="shared" si="48"/>
        <v>0</v>
      </c>
      <c r="K203" t="b">
        <f t="shared" si="49"/>
        <v>0</v>
      </c>
      <c r="L203" s="15">
        <f t="shared" si="50"/>
        <v>7</v>
      </c>
      <c r="M203" t="b">
        <f t="shared" si="55"/>
        <v>0</v>
      </c>
      <c r="N203" t="b">
        <f t="shared" si="56"/>
        <v>0</v>
      </c>
      <c r="O203" t="b">
        <f t="shared" si="57"/>
        <v>0</v>
      </c>
      <c r="P203" t="b">
        <f t="shared" si="58"/>
        <v>0</v>
      </c>
      <c r="Q203" t="b">
        <f t="shared" si="59"/>
        <v>0</v>
      </c>
      <c r="R203" t="b">
        <f t="shared" si="51"/>
        <v>0</v>
      </c>
      <c r="S203" s="5" t="b">
        <f t="shared" si="52"/>
        <v>0</v>
      </c>
      <c r="T203" s="7" t="b">
        <f t="shared" si="53"/>
        <v>0</v>
      </c>
      <c r="U203" s="5" t="b">
        <f t="shared" si="54"/>
        <v>0</v>
      </c>
    </row>
    <row r="204" spans="1:21" ht="12.75" hidden="1">
      <c r="A204" t="s">
        <v>201</v>
      </c>
      <c r="B204" s="14">
        <v>351</v>
      </c>
      <c r="C204" s="14">
        <v>353</v>
      </c>
      <c r="D204" s="14">
        <v>347.5</v>
      </c>
      <c r="E204" s="14">
        <v>350</v>
      </c>
      <c r="G204" t="b">
        <f t="shared" si="45"/>
        <v>0</v>
      </c>
      <c r="H204" t="b">
        <f t="shared" si="46"/>
        <v>1</v>
      </c>
      <c r="I204" s="5" t="b">
        <f t="shared" si="47"/>
        <v>0</v>
      </c>
      <c r="J204" t="b">
        <f t="shared" si="48"/>
        <v>0</v>
      </c>
      <c r="K204" t="b">
        <f t="shared" si="49"/>
        <v>0</v>
      </c>
      <c r="L204" s="15">
        <f t="shared" si="50"/>
        <v>1</v>
      </c>
      <c r="M204" t="b">
        <f t="shared" si="55"/>
        <v>0</v>
      </c>
      <c r="N204" t="b">
        <f t="shared" si="56"/>
        <v>0</v>
      </c>
      <c r="O204" t="b">
        <f t="shared" si="57"/>
        <v>0</v>
      </c>
      <c r="P204" t="b">
        <f t="shared" si="58"/>
        <v>0</v>
      </c>
      <c r="Q204" t="b">
        <f t="shared" si="59"/>
        <v>0</v>
      </c>
      <c r="R204" t="b">
        <f t="shared" si="51"/>
        <v>0</v>
      </c>
      <c r="S204" s="5" t="b">
        <f t="shared" si="52"/>
        <v>1</v>
      </c>
      <c r="T204" s="7" t="b">
        <f t="shared" si="53"/>
        <v>1</v>
      </c>
      <c r="U204" s="5" t="b">
        <f t="shared" si="54"/>
        <v>1</v>
      </c>
    </row>
    <row r="205" spans="1:21" ht="12.75" hidden="1">
      <c r="A205" t="s">
        <v>202</v>
      </c>
      <c r="B205" s="14">
        <v>346.5</v>
      </c>
      <c r="C205" s="14">
        <v>354.5</v>
      </c>
      <c r="D205" s="14">
        <v>346.2</v>
      </c>
      <c r="E205" s="14">
        <v>349</v>
      </c>
      <c r="G205" t="b">
        <f t="shared" si="45"/>
        <v>1</v>
      </c>
      <c r="H205" t="b">
        <f t="shared" si="46"/>
        <v>0</v>
      </c>
      <c r="I205" s="5" t="b">
        <f t="shared" si="47"/>
        <v>0</v>
      </c>
      <c r="J205" t="b">
        <f t="shared" si="48"/>
        <v>0</v>
      </c>
      <c r="K205" t="b">
        <f t="shared" si="49"/>
        <v>0</v>
      </c>
      <c r="L205" s="15">
        <f t="shared" si="50"/>
        <v>2.5</v>
      </c>
      <c r="M205" t="b">
        <f t="shared" si="55"/>
        <v>0</v>
      </c>
      <c r="N205" t="b">
        <f t="shared" si="56"/>
        <v>0</v>
      </c>
      <c r="O205" t="b">
        <f t="shared" si="57"/>
        <v>0</v>
      </c>
      <c r="P205" t="b">
        <f t="shared" si="58"/>
        <v>0</v>
      </c>
      <c r="Q205" t="b">
        <f t="shared" si="59"/>
        <v>0</v>
      </c>
      <c r="R205" t="b">
        <f t="shared" si="51"/>
        <v>1</v>
      </c>
      <c r="S205" s="5" t="b">
        <f t="shared" si="52"/>
        <v>0</v>
      </c>
      <c r="T205" s="7" t="b">
        <f t="shared" si="53"/>
        <v>1</v>
      </c>
      <c r="U205" s="5" t="b">
        <f t="shared" si="54"/>
        <v>1</v>
      </c>
    </row>
    <row r="206" spans="1:21" ht="12.75" hidden="1">
      <c r="A206" t="s">
        <v>203</v>
      </c>
      <c r="B206" s="14">
        <v>349.3</v>
      </c>
      <c r="C206" s="14">
        <v>351</v>
      </c>
      <c r="D206" s="14">
        <v>346.4</v>
      </c>
      <c r="E206" s="14">
        <v>347.9</v>
      </c>
      <c r="G206" t="b">
        <f t="shared" si="45"/>
        <v>0</v>
      </c>
      <c r="H206" t="b">
        <f t="shared" si="46"/>
        <v>1</v>
      </c>
      <c r="I206" s="5" t="b">
        <f t="shared" si="47"/>
        <v>0</v>
      </c>
      <c r="J206" t="b">
        <f t="shared" si="48"/>
        <v>0</v>
      </c>
      <c r="K206" t="b">
        <f t="shared" si="49"/>
        <v>0</v>
      </c>
      <c r="L206" s="15">
        <f t="shared" si="50"/>
        <v>1.400000000000034</v>
      </c>
      <c r="M206" t="b">
        <f t="shared" si="55"/>
        <v>0</v>
      </c>
      <c r="N206" t="b">
        <f t="shared" si="56"/>
        <v>0</v>
      </c>
      <c r="O206" t="b">
        <f t="shared" si="57"/>
        <v>0</v>
      </c>
      <c r="P206" t="b">
        <f t="shared" si="58"/>
        <v>0</v>
      </c>
      <c r="Q206" t="b">
        <f t="shared" si="59"/>
        <v>0</v>
      </c>
      <c r="R206" t="b">
        <f t="shared" si="51"/>
        <v>0</v>
      </c>
      <c r="S206" s="5" t="b">
        <f t="shared" si="52"/>
        <v>1</v>
      </c>
      <c r="T206" s="7" t="b">
        <f t="shared" si="53"/>
        <v>1</v>
      </c>
      <c r="U206" s="5" t="b">
        <f t="shared" si="54"/>
        <v>1</v>
      </c>
    </row>
    <row r="207" spans="1:21" ht="12.75" hidden="1">
      <c r="A207" t="s">
        <v>204</v>
      </c>
      <c r="B207" s="14">
        <v>346.1</v>
      </c>
      <c r="C207" s="14">
        <v>349.6</v>
      </c>
      <c r="D207" s="14">
        <v>345</v>
      </c>
      <c r="E207" s="14">
        <v>347.4</v>
      </c>
      <c r="G207" t="b">
        <f t="shared" si="45"/>
        <v>1</v>
      </c>
      <c r="H207" t="b">
        <f t="shared" si="46"/>
        <v>0</v>
      </c>
      <c r="I207" s="5" t="b">
        <f t="shared" si="47"/>
        <v>0</v>
      </c>
      <c r="J207" t="b">
        <f t="shared" si="48"/>
        <v>0</v>
      </c>
      <c r="K207" t="b">
        <f t="shared" si="49"/>
        <v>0</v>
      </c>
      <c r="L207" s="15">
        <f t="shared" si="50"/>
        <v>1.2999999999999545</v>
      </c>
      <c r="M207" t="b">
        <f t="shared" si="55"/>
        <v>0</v>
      </c>
      <c r="N207" t="b">
        <f t="shared" si="56"/>
        <v>0</v>
      </c>
      <c r="O207" t="b">
        <f t="shared" si="57"/>
        <v>0</v>
      </c>
      <c r="P207" t="b">
        <f t="shared" si="58"/>
        <v>0</v>
      </c>
      <c r="Q207" t="b">
        <f t="shared" si="59"/>
        <v>0</v>
      </c>
      <c r="R207" t="b">
        <f t="shared" si="51"/>
        <v>1</v>
      </c>
      <c r="S207" s="5" t="b">
        <f t="shared" si="52"/>
        <v>0</v>
      </c>
      <c r="T207" s="7" t="b">
        <f t="shared" si="53"/>
        <v>1</v>
      </c>
      <c r="U207" s="5" t="b">
        <f t="shared" si="54"/>
        <v>1</v>
      </c>
    </row>
    <row r="208" spans="1:21" ht="12.75" hidden="1">
      <c r="A208" t="s">
        <v>205</v>
      </c>
      <c r="B208" s="14">
        <v>346.5</v>
      </c>
      <c r="C208" s="14">
        <v>347.2</v>
      </c>
      <c r="D208" s="14">
        <v>339.9</v>
      </c>
      <c r="E208" s="14">
        <v>343.3</v>
      </c>
      <c r="G208" t="b">
        <f t="shared" si="45"/>
        <v>0</v>
      </c>
      <c r="H208" t="b">
        <f t="shared" si="46"/>
        <v>1</v>
      </c>
      <c r="I208" s="5" t="b">
        <f t="shared" si="47"/>
        <v>0</v>
      </c>
      <c r="J208" t="b">
        <f t="shared" si="48"/>
        <v>0</v>
      </c>
      <c r="K208" t="b">
        <f t="shared" si="49"/>
        <v>0</v>
      </c>
      <c r="L208" s="15">
        <f t="shared" si="50"/>
        <v>3.1999999999999886</v>
      </c>
      <c r="M208" t="b">
        <f t="shared" si="55"/>
        <v>0</v>
      </c>
      <c r="N208" t="b">
        <f t="shared" si="56"/>
        <v>0</v>
      </c>
      <c r="O208" t="b">
        <f t="shared" si="57"/>
        <v>0</v>
      </c>
      <c r="P208" t="b">
        <f t="shared" si="58"/>
        <v>0</v>
      </c>
      <c r="Q208" t="b">
        <f t="shared" si="59"/>
        <v>0</v>
      </c>
      <c r="R208" t="b">
        <f t="shared" si="51"/>
        <v>0</v>
      </c>
      <c r="S208" s="5" t="b">
        <f t="shared" si="52"/>
        <v>1</v>
      </c>
      <c r="T208" s="7" t="b">
        <f t="shared" si="53"/>
        <v>1</v>
      </c>
      <c r="U208" s="5" t="b">
        <f t="shared" si="54"/>
        <v>1</v>
      </c>
    </row>
    <row r="209" spans="1:21" ht="12.75" hidden="1">
      <c r="A209" t="s">
        <v>206</v>
      </c>
      <c r="B209" s="14">
        <v>341</v>
      </c>
      <c r="C209" s="14">
        <v>342.2</v>
      </c>
      <c r="D209" s="14">
        <v>338.2</v>
      </c>
      <c r="E209" s="14">
        <v>339.1</v>
      </c>
      <c r="G209" t="b">
        <f t="shared" si="45"/>
        <v>0</v>
      </c>
      <c r="H209" t="b">
        <f t="shared" si="46"/>
        <v>1</v>
      </c>
      <c r="I209" s="5" t="b">
        <f t="shared" si="47"/>
        <v>0</v>
      </c>
      <c r="J209" t="b">
        <f t="shared" si="48"/>
        <v>0</v>
      </c>
      <c r="K209" t="b">
        <f t="shared" si="49"/>
        <v>0</v>
      </c>
      <c r="L209" s="15">
        <f t="shared" si="50"/>
        <v>1.8999999999999773</v>
      </c>
      <c r="M209" t="b">
        <f t="shared" si="55"/>
        <v>0</v>
      </c>
      <c r="N209" t="b">
        <f t="shared" si="56"/>
        <v>0</v>
      </c>
      <c r="O209" t="b">
        <f t="shared" si="57"/>
        <v>0</v>
      </c>
      <c r="P209" t="b">
        <f t="shared" si="58"/>
        <v>0</v>
      </c>
      <c r="Q209" t="b">
        <f t="shared" si="59"/>
        <v>0</v>
      </c>
      <c r="R209" t="b">
        <f t="shared" si="51"/>
        <v>0</v>
      </c>
      <c r="S209" s="5" t="b">
        <f t="shared" si="52"/>
        <v>1</v>
      </c>
      <c r="T209" s="7" t="b">
        <f t="shared" si="53"/>
        <v>1</v>
      </c>
      <c r="U209" s="5" t="b">
        <f t="shared" si="54"/>
        <v>1</v>
      </c>
    </row>
    <row r="210" spans="1:21" ht="12.75" hidden="1">
      <c r="A210" t="s">
        <v>207</v>
      </c>
      <c r="B210" s="14">
        <v>341.7</v>
      </c>
      <c r="C210" s="14">
        <v>347.8</v>
      </c>
      <c r="D210" s="14">
        <v>340.5</v>
      </c>
      <c r="E210" s="14">
        <v>347.8</v>
      </c>
      <c r="G210" t="b">
        <f t="shared" si="45"/>
        <v>1</v>
      </c>
      <c r="H210" t="b">
        <f t="shared" si="46"/>
        <v>0</v>
      </c>
      <c r="I210" s="5" t="b">
        <f t="shared" si="47"/>
        <v>0</v>
      </c>
      <c r="J210" t="b">
        <f t="shared" si="48"/>
        <v>0</v>
      </c>
      <c r="K210" t="b">
        <f t="shared" si="49"/>
        <v>0</v>
      </c>
      <c r="L210" s="15">
        <f t="shared" si="50"/>
        <v>6.100000000000023</v>
      </c>
      <c r="M210" t="b">
        <f t="shared" si="55"/>
        <v>0</v>
      </c>
      <c r="N210" t="b">
        <f t="shared" si="56"/>
        <v>0</v>
      </c>
      <c r="O210" t="b">
        <f t="shared" si="57"/>
        <v>0</v>
      </c>
      <c r="P210" t="b">
        <f t="shared" si="58"/>
        <v>0</v>
      </c>
      <c r="Q210" t="b">
        <f t="shared" si="59"/>
        <v>0</v>
      </c>
      <c r="R210" t="b">
        <f t="shared" si="51"/>
        <v>1</v>
      </c>
      <c r="S210" s="5" t="b">
        <f t="shared" si="52"/>
        <v>0</v>
      </c>
      <c r="T210" s="7" t="b">
        <f t="shared" si="53"/>
        <v>1</v>
      </c>
      <c r="U210" s="5" t="b">
        <f t="shared" si="54"/>
        <v>1</v>
      </c>
    </row>
    <row r="211" spans="1:21" ht="12.75" hidden="1">
      <c r="A211" t="s">
        <v>208</v>
      </c>
      <c r="B211" s="14">
        <v>348.9</v>
      </c>
      <c r="C211" s="14">
        <v>354</v>
      </c>
      <c r="D211" s="14">
        <v>347.1</v>
      </c>
      <c r="E211" s="14">
        <v>350</v>
      </c>
      <c r="G211" t="b">
        <f t="shared" si="45"/>
        <v>1</v>
      </c>
      <c r="H211" t="b">
        <f t="shared" si="46"/>
        <v>0</v>
      </c>
      <c r="I211" s="5" t="b">
        <f t="shared" si="47"/>
        <v>0</v>
      </c>
      <c r="J211" t="b">
        <f t="shared" si="48"/>
        <v>0</v>
      </c>
      <c r="K211" t="b">
        <f t="shared" si="49"/>
        <v>0</v>
      </c>
      <c r="L211" s="15">
        <f t="shared" si="50"/>
        <v>1.1000000000000227</v>
      </c>
      <c r="M211" t="b">
        <f t="shared" si="55"/>
        <v>0</v>
      </c>
      <c r="N211" t="b">
        <f t="shared" si="56"/>
        <v>0</v>
      </c>
      <c r="O211" t="b">
        <f t="shared" si="57"/>
        <v>0</v>
      </c>
      <c r="P211" t="b">
        <f t="shared" si="58"/>
        <v>0</v>
      </c>
      <c r="Q211" t="b">
        <f t="shared" si="59"/>
        <v>0</v>
      </c>
      <c r="R211" t="b">
        <f t="shared" si="51"/>
        <v>1</v>
      </c>
      <c r="S211" s="5" t="b">
        <f t="shared" si="52"/>
        <v>0</v>
      </c>
      <c r="T211" s="7" t="b">
        <f t="shared" si="53"/>
        <v>1</v>
      </c>
      <c r="U211" s="5" t="b">
        <f t="shared" si="54"/>
        <v>1</v>
      </c>
    </row>
    <row r="212" spans="1:21" ht="12.75" hidden="1">
      <c r="A212" t="s">
        <v>209</v>
      </c>
      <c r="B212" s="14">
        <v>351.2</v>
      </c>
      <c r="C212" s="14">
        <v>353.5</v>
      </c>
      <c r="D212" s="14">
        <v>348.5</v>
      </c>
      <c r="E212" s="14">
        <v>349.5</v>
      </c>
      <c r="G212" t="b">
        <f t="shared" si="45"/>
        <v>0</v>
      </c>
      <c r="H212" t="b">
        <f t="shared" si="46"/>
        <v>1</v>
      </c>
      <c r="I212" s="5" t="b">
        <f t="shared" si="47"/>
        <v>0</v>
      </c>
      <c r="J212" t="b">
        <f t="shared" si="48"/>
        <v>0</v>
      </c>
      <c r="K212" t="b">
        <f t="shared" si="49"/>
        <v>0</v>
      </c>
      <c r="L212" s="15">
        <f t="shared" si="50"/>
        <v>1.6999999999999886</v>
      </c>
      <c r="M212" t="b">
        <f t="shared" si="55"/>
        <v>0</v>
      </c>
      <c r="N212" t="b">
        <f t="shared" si="56"/>
        <v>0</v>
      </c>
      <c r="O212" t="b">
        <f t="shared" si="57"/>
        <v>0</v>
      </c>
      <c r="P212" t="b">
        <f t="shared" si="58"/>
        <v>0</v>
      </c>
      <c r="Q212" t="b">
        <f t="shared" si="59"/>
        <v>0</v>
      </c>
      <c r="R212" t="b">
        <f t="shared" si="51"/>
        <v>0</v>
      </c>
      <c r="S212" s="5" t="b">
        <f t="shared" si="52"/>
        <v>1</v>
      </c>
      <c r="T212" s="7" t="b">
        <f t="shared" si="53"/>
        <v>1</v>
      </c>
      <c r="U212" s="5" t="b">
        <f t="shared" si="54"/>
        <v>1</v>
      </c>
    </row>
    <row r="213" spans="1:21" ht="12.75" hidden="1">
      <c r="A213" t="s">
        <v>210</v>
      </c>
      <c r="B213" s="14">
        <v>350</v>
      </c>
      <c r="C213" s="14">
        <v>354.5</v>
      </c>
      <c r="D213" s="14">
        <v>350</v>
      </c>
      <c r="E213" s="14">
        <v>353.9</v>
      </c>
      <c r="G213" t="b">
        <f t="shared" si="45"/>
        <v>1</v>
      </c>
      <c r="H213" t="b">
        <f t="shared" si="46"/>
        <v>0</v>
      </c>
      <c r="I213" s="5" t="b">
        <f t="shared" si="47"/>
        <v>0</v>
      </c>
      <c r="J213" t="b">
        <f t="shared" si="48"/>
        <v>0</v>
      </c>
      <c r="K213" t="b">
        <f t="shared" si="49"/>
        <v>0</v>
      </c>
      <c r="L213" s="15">
        <f t="shared" si="50"/>
        <v>3.8999999999999773</v>
      </c>
      <c r="M213" t="b">
        <f t="shared" si="55"/>
        <v>0</v>
      </c>
      <c r="N213" t="b">
        <f t="shared" si="56"/>
        <v>0</v>
      </c>
      <c r="O213" t="b">
        <f t="shared" si="57"/>
        <v>0</v>
      </c>
      <c r="P213" t="b">
        <f t="shared" si="58"/>
        <v>0</v>
      </c>
      <c r="Q213" t="b">
        <f t="shared" si="59"/>
        <v>0</v>
      </c>
      <c r="R213" t="b">
        <f t="shared" si="51"/>
        <v>1</v>
      </c>
      <c r="S213" s="5" t="b">
        <f t="shared" si="52"/>
        <v>0</v>
      </c>
      <c r="T213" s="7" t="b">
        <f t="shared" si="53"/>
        <v>1</v>
      </c>
      <c r="U213" s="5" t="b">
        <f t="shared" si="54"/>
        <v>1</v>
      </c>
    </row>
    <row r="214" spans="1:21" ht="12.75" hidden="1">
      <c r="A214" t="s">
        <v>211</v>
      </c>
      <c r="B214" s="14">
        <v>351.6</v>
      </c>
      <c r="C214" s="14">
        <v>352.9</v>
      </c>
      <c r="D214" s="14">
        <v>346.3</v>
      </c>
      <c r="E214" s="14">
        <v>346.3</v>
      </c>
      <c r="G214" t="b">
        <f t="shared" si="45"/>
        <v>0</v>
      </c>
      <c r="H214" t="b">
        <f t="shared" si="46"/>
        <v>1</v>
      </c>
      <c r="I214" s="5" t="b">
        <f t="shared" si="47"/>
        <v>0</v>
      </c>
      <c r="J214" t="b">
        <f t="shared" si="48"/>
        <v>0</v>
      </c>
      <c r="K214" t="b">
        <f t="shared" si="49"/>
        <v>0</v>
      </c>
      <c r="L214" s="15">
        <f t="shared" si="50"/>
        <v>5.300000000000011</v>
      </c>
      <c r="M214" t="b">
        <f t="shared" si="55"/>
        <v>0</v>
      </c>
      <c r="N214" t="b">
        <f t="shared" si="56"/>
        <v>0</v>
      </c>
      <c r="O214" t="b">
        <f t="shared" si="57"/>
        <v>0</v>
      </c>
      <c r="P214" t="b">
        <f t="shared" si="58"/>
        <v>0</v>
      </c>
      <c r="Q214" t="b">
        <f t="shared" si="59"/>
        <v>0</v>
      </c>
      <c r="R214" t="b">
        <f t="shared" si="51"/>
        <v>0</v>
      </c>
      <c r="S214" s="5" t="b">
        <f t="shared" si="52"/>
        <v>1</v>
      </c>
      <c r="T214" s="7" t="b">
        <f t="shared" si="53"/>
        <v>1</v>
      </c>
      <c r="U214" s="5" t="b">
        <f t="shared" si="54"/>
        <v>1</v>
      </c>
    </row>
    <row r="215" spans="1:21" ht="12.75" hidden="1">
      <c r="A215" t="s">
        <v>212</v>
      </c>
      <c r="B215" s="14">
        <v>346.2</v>
      </c>
      <c r="C215" s="14">
        <v>348</v>
      </c>
      <c r="D215" s="14">
        <v>343.4</v>
      </c>
      <c r="E215" s="14">
        <v>344</v>
      </c>
      <c r="G215" t="b">
        <f t="shared" si="45"/>
        <v>0</v>
      </c>
      <c r="H215" t="b">
        <f t="shared" si="46"/>
        <v>1</v>
      </c>
      <c r="I215" s="5" t="b">
        <f t="shared" si="47"/>
        <v>0</v>
      </c>
      <c r="J215" t="b">
        <f t="shared" si="48"/>
        <v>0</v>
      </c>
      <c r="K215" t="b">
        <f t="shared" si="49"/>
        <v>0</v>
      </c>
      <c r="L215" s="15">
        <f t="shared" si="50"/>
        <v>2.1999999999999886</v>
      </c>
      <c r="M215" t="b">
        <f t="shared" si="55"/>
        <v>0</v>
      </c>
      <c r="N215" t="b">
        <f t="shared" si="56"/>
        <v>0</v>
      </c>
      <c r="O215" t="b">
        <f t="shared" si="57"/>
        <v>0</v>
      </c>
      <c r="P215" t="b">
        <f t="shared" si="58"/>
        <v>0</v>
      </c>
      <c r="Q215" t="b">
        <f t="shared" si="59"/>
        <v>0</v>
      </c>
      <c r="R215" t="b">
        <f t="shared" si="51"/>
        <v>0</v>
      </c>
      <c r="S215" s="5" t="b">
        <f t="shared" si="52"/>
        <v>1</v>
      </c>
      <c r="T215" s="7" t="b">
        <f t="shared" si="53"/>
        <v>1</v>
      </c>
      <c r="U215" s="5" t="b">
        <f t="shared" si="54"/>
        <v>1</v>
      </c>
    </row>
    <row r="216" spans="1:21" ht="12.75" hidden="1">
      <c r="A216" t="s">
        <v>213</v>
      </c>
      <c r="B216" s="14">
        <v>342.5</v>
      </c>
      <c r="C216" s="14">
        <v>343.8</v>
      </c>
      <c r="D216" s="14">
        <v>339.1</v>
      </c>
      <c r="E216" s="14">
        <v>342</v>
      </c>
      <c r="G216" t="b">
        <f t="shared" si="45"/>
        <v>0</v>
      </c>
      <c r="H216" t="b">
        <f t="shared" si="46"/>
        <v>1</v>
      </c>
      <c r="I216" s="5" t="b">
        <f t="shared" si="47"/>
        <v>0</v>
      </c>
      <c r="J216" t="b">
        <f t="shared" si="48"/>
        <v>0</v>
      </c>
      <c r="K216" t="b">
        <f t="shared" si="49"/>
        <v>0</v>
      </c>
      <c r="L216" s="15">
        <f t="shared" si="50"/>
        <v>0.5</v>
      </c>
      <c r="M216" t="b">
        <f t="shared" si="55"/>
        <v>0</v>
      </c>
      <c r="N216" t="b">
        <f t="shared" si="56"/>
        <v>0</v>
      </c>
      <c r="O216" t="b">
        <f t="shared" si="57"/>
        <v>0</v>
      </c>
      <c r="P216" t="b">
        <f t="shared" si="58"/>
        <v>0</v>
      </c>
      <c r="Q216" t="b">
        <f t="shared" si="59"/>
        <v>0</v>
      </c>
      <c r="R216" t="b">
        <f t="shared" si="51"/>
        <v>0</v>
      </c>
      <c r="S216" s="5" t="b">
        <f t="shared" si="52"/>
        <v>1</v>
      </c>
      <c r="T216" s="7" t="b">
        <f t="shared" si="53"/>
        <v>1</v>
      </c>
      <c r="U216" s="5" t="b">
        <f t="shared" si="54"/>
        <v>1</v>
      </c>
    </row>
    <row r="217" spans="1:21" ht="12.75" hidden="1">
      <c r="A217" t="s">
        <v>214</v>
      </c>
      <c r="B217" s="14">
        <v>340.5</v>
      </c>
      <c r="C217" s="14">
        <v>343</v>
      </c>
      <c r="D217" s="14">
        <v>340.5</v>
      </c>
      <c r="E217" s="14">
        <v>343</v>
      </c>
      <c r="G217" t="b">
        <f t="shared" si="45"/>
        <v>1</v>
      </c>
      <c r="H217" t="b">
        <f t="shared" si="46"/>
        <v>0</v>
      </c>
      <c r="I217" s="5" t="b">
        <f t="shared" si="47"/>
        <v>0</v>
      </c>
      <c r="J217" t="b">
        <f t="shared" si="48"/>
        <v>0</v>
      </c>
      <c r="K217" t="b">
        <f t="shared" si="49"/>
        <v>0</v>
      </c>
      <c r="L217" s="15">
        <f t="shared" si="50"/>
        <v>2.5</v>
      </c>
      <c r="M217" t="b">
        <f t="shared" si="55"/>
        <v>0</v>
      </c>
      <c r="N217" t="b">
        <f t="shared" si="56"/>
        <v>0</v>
      </c>
      <c r="O217" t="b">
        <f t="shared" si="57"/>
        <v>0</v>
      </c>
      <c r="P217" t="b">
        <f t="shared" si="58"/>
        <v>0</v>
      </c>
      <c r="Q217" t="b">
        <f t="shared" si="59"/>
        <v>0</v>
      </c>
      <c r="R217" t="b">
        <f t="shared" si="51"/>
        <v>1</v>
      </c>
      <c r="S217" s="5" t="b">
        <f t="shared" si="52"/>
        <v>0</v>
      </c>
      <c r="T217" s="7" t="b">
        <f t="shared" si="53"/>
        <v>1</v>
      </c>
      <c r="U217" s="5" t="b">
        <f t="shared" si="54"/>
        <v>1</v>
      </c>
    </row>
    <row r="218" spans="1:21" ht="12.75" hidden="1">
      <c r="A218" t="s">
        <v>215</v>
      </c>
      <c r="B218" s="14">
        <v>342</v>
      </c>
      <c r="C218" s="14">
        <v>342.8</v>
      </c>
      <c r="D218" s="14">
        <v>339.2</v>
      </c>
      <c r="E218" s="14">
        <v>341.9</v>
      </c>
      <c r="G218" t="b">
        <f t="shared" si="45"/>
        <v>0</v>
      </c>
      <c r="H218" t="b">
        <f t="shared" si="46"/>
        <v>1</v>
      </c>
      <c r="I218" s="5" t="b">
        <f t="shared" si="47"/>
        <v>0</v>
      </c>
      <c r="J218" t="b">
        <f t="shared" si="48"/>
        <v>0</v>
      </c>
      <c r="K218" t="b">
        <f t="shared" si="49"/>
        <v>0</v>
      </c>
      <c r="L218" s="15">
        <f t="shared" si="50"/>
        <v>0.10000000000002274</v>
      </c>
      <c r="M218" t="b">
        <f t="shared" si="55"/>
        <v>0</v>
      </c>
      <c r="N218" t="b">
        <f t="shared" si="56"/>
        <v>0</v>
      </c>
      <c r="O218" t="b">
        <f t="shared" si="57"/>
        <v>0</v>
      </c>
      <c r="P218" t="b">
        <f t="shared" si="58"/>
        <v>0</v>
      </c>
      <c r="Q218" t="b">
        <f t="shared" si="59"/>
        <v>0</v>
      </c>
      <c r="R218" t="b">
        <f t="shared" si="51"/>
        <v>0</v>
      </c>
      <c r="S218" s="5" t="b">
        <f t="shared" si="52"/>
        <v>1</v>
      </c>
      <c r="T218" s="7" t="b">
        <f t="shared" si="53"/>
        <v>1</v>
      </c>
      <c r="U218" s="5" t="b">
        <f t="shared" si="54"/>
        <v>1</v>
      </c>
    </row>
    <row r="219" spans="1:21" ht="12.75" hidden="1">
      <c r="A219" t="s">
        <v>216</v>
      </c>
      <c r="B219" s="14">
        <v>348</v>
      </c>
      <c r="C219" s="14">
        <v>351</v>
      </c>
      <c r="D219" s="14">
        <v>338.5</v>
      </c>
      <c r="E219" s="14">
        <v>339.7</v>
      </c>
      <c r="G219" t="b">
        <f t="shared" si="45"/>
        <v>0</v>
      </c>
      <c r="H219" t="b">
        <f t="shared" si="46"/>
        <v>1</v>
      </c>
      <c r="I219" s="5" t="b">
        <f t="shared" si="47"/>
        <v>0</v>
      </c>
      <c r="J219" t="b">
        <f t="shared" si="48"/>
        <v>0</v>
      </c>
      <c r="K219" t="b">
        <f t="shared" si="49"/>
        <v>0</v>
      </c>
      <c r="L219" s="15">
        <f t="shared" si="50"/>
        <v>8.300000000000011</v>
      </c>
      <c r="M219" t="b">
        <f t="shared" si="55"/>
        <v>0</v>
      </c>
      <c r="N219" t="b">
        <f t="shared" si="56"/>
        <v>0</v>
      </c>
      <c r="O219" t="b">
        <f t="shared" si="57"/>
        <v>0</v>
      </c>
      <c r="P219" t="b">
        <f t="shared" si="58"/>
        <v>0</v>
      </c>
      <c r="Q219" t="b">
        <f t="shared" si="59"/>
        <v>0</v>
      </c>
      <c r="R219" t="b">
        <f t="shared" si="51"/>
        <v>0</v>
      </c>
      <c r="S219" s="5" t="b">
        <f t="shared" si="52"/>
        <v>0</v>
      </c>
      <c r="T219" s="7" t="b">
        <f t="shared" si="53"/>
        <v>0</v>
      </c>
      <c r="U219" s="5" t="b">
        <f t="shared" si="54"/>
        <v>0</v>
      </c>
    </row>
    <row r="220" spans="1:21" ht="12.75" hidden="1">
      <c r="A220" t="s">
        <v>217</v>
      </c>
      <c r="B220" s="14">
        <v>340.3</v>
      </c>
      <c r="C220" s="14">
        <v>352.7</v>
      </c>
      <c r="D220" s="14">
        <v>339.2</v>
      </c>
      <c r="E220" s="14">
        <v>351</v>
      </c>
      <c r="G220" t="b">
        <f t="shared" si="45"/>
        <v>1</v>
      </c>
      <c r="H220" t="b">
        <f t="shared" si="46"/>
        <v>0</v>
      </c>
      <c r="I220" s="5" t="b">
        <f t="shared" si="47"/>
        <v>0</v>
      </c>
      <c r="J220" t="b">
        <f t="shared" si="48"/>
        <v>0</v>
      </c>
      <c r="K220" t="b">
        <f t="shared" si="49"/>
        <v>0</v>
      </c>
      <c r="L220" s="15">
        <f t="shared" si="50"/>
        <v>10.699999999999989</v>
      </c>
      <c r="M220" t="b">
        <f t="shared" si="55"/>
        <v>0</v>
      </c>
      <c r="N220" t="b">
        <f t="shared" si="56"/>
        <v>0</v>
      </c>
      <c r="O220" t="b">
        <f t="shared" si="57"/>
        <v>0</v>
      </c>
      <c r="P220" t="b">
        <f t="shared" si="58"/>
        <v>0</v>
      </c>
      <c r="Q220" t="b">
        <f t="shared" si="59"/>
        <v>0</v>
      </c>
      <c r="R220" t="b">
        <f t="shared" si="51"/>
        <v>0</v>
      </c>
      <c r="S220" s="5" t="b">
        <f t="shared" si="52"/>
        <v>0</v>
      </c>
      <c r="T220" s="7" t="b">
        <f t="shared" si="53"/>
        <v>0</v>
      </c>
      <c r="U220" s="5" t="b">
        <f t="shared" si="54"/>
        <v>0</v>
      </c>
    </row>
    <row r="221" spans="1:21" ht="12.75" hidden="1">
      <c r="A221" t="s">
        <v>218</v>
      </c>
      <c r="B221" s="14">
        <v>351</v>
      </c>
      <c r="C221" s="14">
        <v>362.4</v>
      </c>
      <c r="D221" s="14">
        <v>350.2</v>
      </c>
      <c r="E221" s="14">
        <v>362.4</v>
      </c>
      <c r="G221" t="b">
        <f t="shared" si="45"/>
        <v>1</v>
      </c>
      <c r="H221" t="b">
        <f t="shared" si="46"/>
        <v>0</v>
      </c>
      <c r="I221" s="5" t="b">
        <f t="shared" si="47"/>
        <v>0</v>
      </c>
      <c r="J221" t="b">
        <f t="shared" si="48"/>
        <v>0</v>
      </c>
      <c r="K221" t="b">
        <f t="shared" si="49"/>
        <v>0</v>
      </c>
      <c r="L221" s="15">
        <f t="shared" si="50"/>
        <v>11.399999999999977</v>
      </c>
      <c r="M221" t="b">
        <f t="shared" si="55"/>
        <v>0</v>
      </c>
      <c r="N221" t="b">
        <f t="shared" si="56"/>
        <v>0</v>
      </c>
      <c r="O221" t="b">
        <f t="shared" si="57"/>
        <v>0</v>
      </c>
      <c r="P221" t="b">
        <f t="shared" si="58"/>
        <v>0</v>
      </c>
      <c r="Q221" t="b">
        <f t="shared" si="59"/>
        <v>0</v>
      </c>
      <c r="R221" t="b">
        <f t="shared" si="51"/>
        <v>0</v>
      </c>
      <c r="S221" s="5" t="b">
        <f t="shared" si="52"/>
        <v>0</v>
      </c>
      <c r="T221" s="7" t="b">
        <f t="shared" si="53"/>
        <v>0</v>
      </c>
      <c r="U221" s="5" t="b">
        <f t="shared" si="54"/>
        <v>0</v>
      </c>
    </row>
    <row r="222" spans="1:21" ht="12.75" hidden="1">
      <c r="A222" t="s">
        <v>219</v>
      </c>
      <c r="B222" s="14">
        <v>362</v>
      </c>
      <c r="C222" s="14">
        <v>362</v>
      </c>
      <c r="D222" s="14">
        <v>357.4</v>
      </c>
      <c r="E222" s="14">
        <v>358.5</v>
      </c>
      <c r="G222" t="b">
        <f t="shared" si="45"/>
        <v>0</v>
      </c>
      <c r="H222" t="b">
        <f t="shared" si="46"/>
        <v>1</v>
      </c>
      <c r="I222" s="5" t="b">
        <f t="shared" si="47"/>
        <v>0</v>
      </c>
      <c r="J222" t="b">
        <f t="shared" si="48"/>
        <v>0</v>
      </c>
      <c r="K222" t="b">
        <f t="shared" si="49"/>
        <v>0</v>
      </c>
      <c r="L222" s="15">
        <f t="shared" si="50"/>
        <v>3.5</v>
      </c>
      <c r="M222" t="b">
        <f t="shared" si="55"/>
        <v>0</v>
      </c>
      <c r="N222" t="b">
        <f t="shared" si="56"/>
        <v>0</v>
      </c>
      <c r="O222" t="b">
        <f t="shared" si="57"/>
        <v>0</v>
      </c>
      <c r="P222" t="b">
        <f t="shared" si="58"/>
        <v>0</v>
      </c>
      <c r="Q222" t="b">
        <f t="shared" si="59"/>
        <v>0</v>
      </c>
      <c r="R222" t="b">
        <f t="shared" si="51"/>
        <v>0</v>
      </c>
      <c r="S222" s="5" t="b">
        <f t="shared" si="52"/>
        <v>1</v>
      </c>
      <c r="T222" s="7" t="b">
        <f t="shared" si="53"/>
        <v>1</v>
      </c>
      <c r="U222" s="5" t="b">
        <f t="shared" si="54"/>
        <v>1</v>
      </c>
    </row>
    <row r="223" spans="1:21" ht="12.75" hidden="1">
      <c r="A223" t="s">
        <v>220</v>
      </c>
      <c r="B223" s="14">
        <v>358</v>
      </c>
      <c r="C223" s="14">
        <v>358</v>
      </c>
      <c r="D223" s="14">
        <v>352.2</v>
      </c>
      <c r="E223" s="14">
        <v>353</v>
      </c>
      <c r="G223" t="b">
        <f t="shared" si="45"/>
        <v>0</v>
      </c>
      <c r="H223" t="b">
        <f t="shared" si="46"/>
        <v>1</v>
      </c>
      <c r="I223" s="5" t="b">
        <f t="shared" si="47"/>
        <v>0</v>
      </c>
      <c r="J223" t="b">
        <f t="shared" si="48"/>
        <v>0</v>
      </c>
      <c r="K223" t="b">
        <f t="shared" si="49"/>
        <v>0</v>
      </c>
      <c r="L223" s="15">
        <f t="shared" si="50"/>
        <v>5</v>
      </c>
      <c r="M223" t="b">
        <f t="shared" si="55"/>
        <v>0</v>
      </c>
      <c r="N223" t="b">
        <f t="shared" si="56"/>
        <v>0</v>
      </c>
      <c r="O223" t="b">
        <f t="shared" si="57"/>
        <v>0</v>
      </c>
      <c r="P223" t="b">
        <f t="shared" si="58"/>
        <v>0</v>
      </c>
      <c r="Q223" t="b">
        <f t="shared" si="59"/>
        <v>0</v>
      </c>
      <c r="R223" t="b">
        <f t="shared" si="51"/>
        <v>0</v>
      </c>
      <c r="S223" s="5" t="b">
        <f t="shared" si="52"/>
        <v>1</v>
      </c>
      <c r="T223" s="7" t="b">
        <f t="shared" si="53"/>
        <v>1</v>
      </c>
      <c r="U223" s="5" t="b">
        <f t="shared" si="54"/>
        <v>1</v>
      </c>
    </row>
    <row r="224" spans="1:21" ht="12.75" hidden="1">
      <c r="A224" t="s">
        <v>221</v>
      </c>
      <c r="B224" s="14">
        <v>353</v>
      </c>
      <c r="C224" s="14">
        <v>358</v>
      </c>
      <c r="D224" s="14">
        <v>351.1</v>
      </c>
      <c r="E224" s="14">
        <v>356.2</v>
      </c>
      <c r="G224" t="b">
        <f t="shared" si="45"/>
        <v>1</v>
      </c>
      <c r="H224" t="b">
        <f t="shared" si="46"/>
        <v>0</v>
      </c>
      <c r="I224" s="5" t="b">
        <f t="shared" si="47"/>
        <v>0</v>
      </c>
      <c r="J224" t="b">
        <f t="shared" si="48"/>
        <v>0</v>
      </c>
      <c r="K224" t="b">
        <f t="shared" si="49"/>
        <v>0</v>
      </c>
      <c r="L224" s="15">
        <f t="shared" si="50"/>
        <v>3.1999999999999886</v>
      </c>
      <c r="M224" t="b">
        <f t="shared" si="55"/>
        <v>0</v>
      </c>
      <c r="N224" t="b">
        <f t="shared" si="56"/>
        <v>0</v>
      </c>
      <c r="O224" t="b">
        <f t="shared" si="57"/>
        <v>0</v>
      </c>
      <c r="P224" t="b">
        <f t="shared" si="58"/>
        <v>0</v>
      </c>
      <c r="Q224" t="b">
        <f t="shared" si="59"/>
        <v>0</v>
      </c>
      <c r="R224" t="b">
        <f t="shared" si="51"/>
        <v>1</v>
      </c>
      <c r="S224" s="5" t="b">
        <f t="shared" si="52"/>
        <v>0</v>
      </c>
      <c r="T224" s="7" t="b">
        <f t="shared" si="53"/>
        <v>1</v>
      </c>
      <c r="U224" s="5" t="b">
        <f t="shared" si="54"/>
        <v>1</v>
      </c>
    </row>
    <row r="225" spans="1:21" ht="12.75" hidden="1">
      <c r="A225" t="s">
        <v>222</v>
      </c>
      <c r="B225" s="14">
        <v>354.5</v>
      </c>
      <c r="C225" s="14">
        <v>355.8</v>
      </c>
      <c r="D225" s="14">
        <v>351</v>
      </c>
      <c r="E225" s="14">
        <v>352</v>
      </c>
      <c r="G225" t="b">
        <f t="shared" si="45"/>
        <v>0</v>
      </c>
      <c r="H225" t="b">
        <f t="shared" si="46"/>
        <v>1</v>
      </c>
      <c r="I225" s="5" t="b">
        <f t="shared" si="47"/>
        <v>0</v>
      </c>
      <c r="J225" t="b">
        <f t="shared" si="48"/>
        <v>0</v>
      </c>
      <c r="K225" t="b">
        <f t="shared" si="49"/>
        <v>0</v>
      </c>
      <c r="L225" s="15">
        <f t="shared" si="50"/>
        <v>2.5</v>
      </c>
      <c r="M225" t="b">
        <f t="shared" si="55"/>
        <v>0</v>
      </c>
      <c r="N225" t="b">
        <f t="shared" si="56"/>
        <v>0</v>
      </c>
      <c r="O225" t="b">
        <f t="shared" si="57"/>
        <v>0</v>
      </c>
      <c r="P225" t="b">
        <f t="shared" si="58"/>
        <v>0</v>
      </c>
      <c r="Q225" t="b">
        <f t="shared" si="59"/>
        <v>0</v>
      </c>
      <c r="R225" t="b">
        <f t="shared" si="51"/>
        <v>0</v>
      </c>
      <c r="S225" s="5" t="b">
        <f t="shared" si="52"/>
        <v>1</v>
      </c>
      <c r="T225" s="7" t="b">
        <f t="shared" si="53"/>
        <v>1</v>
      </c>
      <c r="U225" s="5" t="b">
        <f t="shared" si="54"/>
        <v>1</v>
      </c>
    </row>
    <row r="226" spans="1:21" ht="12.75" hidden="1">
      <c r="A226" t="s">
        <v>223</v>
      </c>
      <c r="B226" s="14">
        <v>352.2</v>
      </c>
      <c r="C226" s="14">
        <v>355.4</v>
      </c>
      <c r="D226" s="14">
        <v>350</v>
      </c>
      <c r="E226" s="14">
        <v>352.5</v>
      </c>
      <c r="G226" t="b">
        <f t="shared" si="45"/>
        <v>1</v>
      </c>
      <c r="H226" t="b">
        <f t="shared" si="46"/>
        <v>0</v>
      </c>
      <c r="I226" s="5" t="b">
        <f t="shared" si="47"/>
        <v>0</v>
      </c>
      <c r="J226" t="b">
        <f t="shared" si="48"/>
        <v>0</v>
      </c>
      <c r="K226" t="b">
        <f t="shared" si="49"/>
        <v>0</v>
      </c>
      <c r="L226" s="15">
        <f t="shared" si="50"/>
        <v>0.30000000000001137</v>
      </c>
      <c r="M226" t="b">
        <f t="shared" si="55"/>
        <v>0</v>
      </c>
      <c r="N226" t="b">
        <f t="shared" si="56"/>
        <v>0</v>
      </c>
      <c r="O226" t="b">
        <f t="shared" si="57"/>
        <v>0</v>
      </c>
      <c r="P226" t="b">
        <f t="shared" si="58"/>
        <v>0</v>
      </c>
      <c r="Q226" t="b">
        <f t="shared" si="59"/>
        <v>0</v>
      </c>
      <c r="R226" t="b">
        <f t="shared" si="51"/>
        <v>1</v>
      </c>
      <c r="S226" s="5" t="b">
        <f t="shared" si="52"/>
        <v>0</v>
      </c>
      <c r="T226" s="7" t="b">
        <f t="shared" si="53"/>
        <v>1</v>
      </c>
      <c r="U226" s="5" t="b">
        <f t="shared" si="54"/>
        <v>1</v>
      </c>
    </row>
    <row r="227" spans="1:21" ht="12.75" hidden="1">
      <c r="A227" t="s">
        <v>224</v>
      </c>
      <c r="B227" s="14">
        <v>352</v>
      </c>
      <c r="C227" s="14">
        <v>358.8</v>
      </c>
      <c r="D227" s="14">
        <v>352</v>
      </c>
      <c r="E227" s="14">
        <v>358.6</v>
      </c>
      <c r="G227" t="b">
        <f t="shared" si="45"/>
        <v>1</v>
      </c>
      <c r="H227" t="b">
        <f t="shared" si="46"/>
        <v>0</v>
      </c>
      <c r="I227" s="5" t="b">
        <f t="shared" si="47"/>
        <v>0</v>
      </c>
      <c r="J227" t="b">
        <f t="shared" si="48"/>
        <v>0</v>
      </c>
      <c r="K227" t="b">
        <f t="shared" si="49"/>
        <v>0</v>
      </c>
      <c r="L227" s="15">
        <f t="shared" si="50"/>
        <v>6.600000000000023</v>
      </c>
      <c r="M227" t="b">
        <f t="shared" si="55"/>
        <v>0</v>
      </c>
      <c r="N227" t="b">
        <f t="shared" si="56"/>
        <v>0</v>
      </c>
      <c r="O227" t="b">
        <f t="shared" si="57"/>
        <v>0</v>
      </c>
      <c r="P227" t="b">
        <f t="shared" si="58"/>
        <v>0</v>
      </c>
      <c r="Q227" t="b">
        <f t="shared" si="59"/>
        <v>0</v>
      </c>
      <c r="R227" t="b">
        <f t="shared" si="51"/>
        <v>1</v>
      </c>
      <c r="S227" s="5" t="b">
        <f t="shared" si="52"/>
        <v>0</v>
      </c>
      <c r="T227" s="7" t="b">
        <f t="shared" si="53"/>
        <v>1</v>
      </c>
      <c r="U227" s="5" t="b">
        <f t="shared" si="54"/>
        <v>1</v>
      </c>
    </row>
    <row r="228" spans="1:21" ht="12.75" hidden="1">
      <c r="A228" t="s">
        <v>225</v>
      </c>
      <c r="B228" s="14">
        <v>358.6</v>
      </c>
      <c r="C228" s="14">
        <v>361.4</v>
      </c>
      <c r="D228" s="14">
        <v>355.5</v>
      </c>
      <c r="E228" s="14">
        <v>356</v>
      </c>
      <c r="G228" t="b">
        <f t="shared" si="45"/>
        <v>0</v>
      </c>
      <c r="H228" t="b">
        <f t="shared" si="46"/>
        <v>1</v>
      </c>
      <c r="I228" s="5" t="b">
        <f t="shared" si="47"/>
        <v>0</v>
      </c>
      <c r="J228" t="b">
        <f t="shared" si="48"/>
        <v>0</v>
      </c>
      <c r="K228" t="b">
        <f t="shared" si="49"/>
        <v>0</v>
      </c>
      <c r="L228" s="15">
        <f t="shared" si="50"/>
        <v>2.6000000000000227</v>
      </c>
      <c r="M228" t="b">
        <f t="shared" si="55"/>
        <v>0</v>
      </c>
      <c r="N228" t="b">
        <f t="shared" si="56"/>
        <v>0</v>
      </c>
      <c r="O228" t="b">
        <f t="shared" si="57"/>
        <v>0</v>
      </c>
      <c r="P228" t="b">
        <f t="shared" si="58"/>
        <v>0</v>
      </c>
      <c r="Q228" t="b">
        <f t="shared" si="59"/>
        <v>0</v>
      </c>
      <c r="R228" t="b">
        <f t="shared" si="51"/>
        <v>0</v>
      </c>
      <c r="S228" s="5" t="b">
        <f t="shared" si="52"/>
        <v>1</v>
      </c>
      <c r="T228" s="7" t="b">
        <f t="shared" si="53"/>
        <v>1</v>
      </c>
      <c r="U228" s="5" t="b">
        <f t="shared" si="54"/>
        <v>1</v>
      </c>
    </row>
    <row r="229" spans="1:21" ht="12.75" hidden="1">
      <c r="A229" t="s">
        <v>226</v>
      </c>
      <c r="B229" s="14">
        <v>356.8</v>
      </c>
      <c r="C229" s="14">
        <v>360</v>
      </c>
      <c r="D229" s="14">
        <v>350.7</v>
      </c>
      <c r="E229" s="14">
        <v>350.7</v>
      </c>
      <c r="G229" t="b">
        <f t="shared" si="45"/>
        <v>0</v>
      </c>
      <c r="H229" t="b">
        <f t="shared" si="46"/>
        <v>1</v>
      </c>
      <c r="I229" s="5" t="b">
        <f t="shared" si="47"/>
        <v>0</v>
      </c>
      <c r="J229" t="b">
        <f t="shared" si="48"/>
        <v>0</v>
      </c>
      <c r="K229" t="b">
        <f t="shared" si="49"/>
        <v>0</v>
      </c>
      <c r="L229" s="15">
        <f t="shared" si="50"/>
        <v>6.100000000000023</v>
      </c>
      <c r="M229" t="b">
        <f t="shared" si="55"/>
        <v>0</v>
      </c>
      <c r="N229" t="b">
        <f t="shared" si="56"/>
        <v>0</v>
      </c>
      <c r="O229" t="b">
        <f t="shared" si="57"/>
        <v>0</v>
      </c>
      <c r="P229" t="b">
        <f t="shared" si="58"/>
        <v>0</v>
      </c>
      <c r="Q229" t="b">
        <f t="shared" si="59"/>
        <v>0</v>
      </c>
      <c r="R229" t="b">
        <f t="shared" si="51"/>
        <v>0</v>
      </c>
      <c r="S229" s="5" t="b">
        <f t="shared" si="52"/>
        <v>1</v>
      </c>
      <c r="T229" s="7" t="b">
        <f t="shared" si="53"/>
        <v>1</v>
      </c>
      <c r="U229" s="5" t="b">
        <f t="shared" si="54"/>
        <v>1</v>
      </c>
    </row>
    <row r="230" spans="1:21" ht="12.75" hidden="1">
      <c r="A230" t="s">
        <v>227</v>
      </c>
      <c r="B230" s="14">
        <v>353.5</v>
      </c>
      <c r="C230" s="14">
        <v>356</v>
      </c>
      <c r="D230" s="14">
        <v>351.7</v>
      </c>
      <c r="E230" s="14">
        <v>356</v>
      </c>
      <c r="G230" t="b">
        <f t="shared" si="45"/>
        <v>1</v>
      </c>
      <c r="H230" t="b">
        <f t="shared" si="46"/>
        <v>0</v>
      </c>
      <c r="I230" s="5" t="b">
        <f t="shared" si="47"/>
        <v>0</v>
      </c>
      <c r="J230" t="b">
        <f t="shared" si="48"/>
        <v>0</v>
      </c>
      <c r="K230" t="b">
        <f t="shared" si="49"/>
        <v>0</v>
      </c>
      <c r="L230" s="15">
        <f t="shared" si="50"/>
        <v>2.5</v>
      </c>
      <c r="M230" t="b">
        <f t="shared" si="55"/>
        <v>0</v>
      </c>
      <c r="N230" t="b">
        <f t="shared" si="56"/>
        <v>0</v>
      </c>
      <c r="O230" t="b">
        <f t="shared" si="57"/>
        <v>0</v>
      </c>
      <c r="P230" t="b">
        <f t="shared" si="58"/>
        <v>0</v>
      </c>
      <c r="Q230" t="b">
        <f t="shared" si="59"/>
        <v>0</v>
      </c>
      <c r="R230" t="b">
        <f t="shared" si="51"/>
        <v>1</v>
      </c>
      <c r="S230" s="5" t="b">
        <f t="shared" si="52"/>
        <v>0</v>
      </c>
      <c r="T230" s="7" t="b">
        <f t="shared" si="53"/>
        <v>1</v>
      </c>
      <c r="U230" s="5" t="b">
        <f t="shared" si="54"/>
        <v>1</v>
      </c>
    </row>
    <row r="231" spans="1:21" ht="12.75" hidden="1">
      <c r="A231" t="s">
        <v>228</v>
      </c>
      <c r="B231" s="14">
        <v>357.3</v>
      </c>
      <c r="C231" s="14">
        <v>365.4</v>
      </c>
      <c r="D231" s="14">
        <v>357</v>
      </c>
      <c r="E231" s="14">
        <v>361.9</v>
      </c>
      <c r="G231" t="b">
        <f t="shared" si="45"/>
        <v>1</v>
      </c>
      <c r="H231" t="b">
        <f t="shared" si="46"/>
        <v>0</v>
      </c>
      <c r="I231" s="5" t="b">
        <f t="shared" si="47"/>
        <v>0</v>
      </c>
      <c r="J231" t="b">
        <f t="shared" si="48"/>
        <v>0</v>
      </c>
      <c r="K231" t="b">
        <f t="shared" si="49"/>
        <v>0</v>
      </c>
      <c r="L231" s="15">
        <f t="shared" si="50"/>
        <v>4.599999999999966</v>
      </c>
      <c r="M231" t="b">
        <f t="shared" si="55"/>
        <v>0</v>
      </c>
      <c r="N231" t="b">
        <f t="shared" si="56"/>
        <v>0</v>
      </c>
      <c r="O231" t="b">
        <f t="shared" si="57"/>
        <v>0</v>
      </c>
      <c r="P231" t="b">
        <f t="shared" si="58"/>
        <v>0</v>
      </c>
      <c r="Q231" t="b">
        <f t="shared" si="59"/>
        <v>0</v>
      </c>
      <c r="R231" t="b">
        <f t="shared" si="51"/>
        <v>1</v>
      </c>
      <c r="S231" s="5" t="b">
        <f t="shared" si="52"/>
        <v>0</v>
      </c>
      <c r="T231" s="7" t="b">
        <f t="shared" si="53"/>
        <v>1</v>
      </c>
      <c r="U231" s="5" t="b">
        <f t="shared" si="54"/>
        <v>1</v>
      </c>
    </row>
    <row r="232" spans="1:21" ht="12.75" hidden="1">
      <c r="A232" t="s">
        <v>229</v>
      </c>
      <c r="B232" s="14">
        <v>364</v>
      </c>
      <c r="C232" s="14">
        <v>364.9</v>
      </c>
      <c r="D232" s="14">
        <v>362.1</v>
      </c>
      <c r="E232" s="14">
        <v>364</v>
      </c>
      <c r="G232" t="b">
        <f t="shared" si="45"/>
        <v>0</v>
      </c>
      <c r="H232" t="b">
        <f t="shared" si="46"/>
        <v>0</v>
      </c>
      <c r="I232" s="5" t="b">
        <f t="shared" si="47"/>
        <v>1</v>
      </c>
      <c r="J232" t="b">
        <f t="shared" si="48"/>
        <v>0</v>
      </c>
      <c r="K232" t="b">
        <f t="shared" si="49"/>
        <v>0</v>
      </c>
      <c r="L232" s="15">
        <f t="shared" si="50"/>
        <v>0</v>
      </c>
      <c r="M232" t="b">
        <f t="shared" si="55"/>
        <v>0</v>
      </c>
      <c r="N232" t="b">
        <f t="shared" si="56"/>
        <v>0</v>
      </c>
      <c r="O232" t="b">
        <f t="shared" si="57"/>
        <v>0</v>
      </c>
      <c r="P232" t="b">
        <f t="shared" si="58"/>
        <v>0</v>
      </c>
      <c r="Q232" t="b">
        <f t="shared" si="59"/>
        <v>0</v>
      </c>
      <c r="R232" t="b">
        <f t="shared" si="51"/>
        <v>0</v>
      </c>
      <c r="S232" s="5" t="b">
        <f t="shared" si="52"/>
        <v>0</v>
      </c>
      <c r="T232" s="7" t="b">
        <f t="shared" si="53"/>
        <v>0</v>
      </c>
      <c r="U232" s="5" t="b">
        <f t="shared" si="54"/>
        <v>1</v>
      </c>
    </row>
    <row r="233" spans="1:21" ht="12.75" hidden="1">
      <c r="A233" t="s">
        <v>230</v>
      </c>
      <c r="B233" s="14">
        <v>363</v>
      </c>
      <c r="C233" s="14">
        <v>365</v>
      </c>
      <c r="D233" s="14">
        <v>363</v>
      </c>
      <c r="E233" s="14">
        <v>364.5</v>
      </c>
      <c r="G233" t="b">
        <f t="shared" si="45"/>
        <v>1</v>
      </c>
      <c r="H233" t="b">
        <f t="shared" si="46"/>
        <v>0</v>
      </c>
      <c r="I233" s="5" t="b">
        <f t="shared" si="47"/>
        <v>0</v>
      </c>
      <c r="J233" t="b">
        <f t="shared" si="48"/>
        <v>0</v>
      </c>
      <c r="K233" t="b">
        <f t="shared" si="49"/>
        <v>0</v>
      </c>
      <c r="L233" s="15">
        <f t="shared" si="50"/>
        <v>1.5</v>
      </c>
      <c r="M233" t="b">
        <f t="shared" si="55"/>
        <v>0</v>
      </c>
      <c r="N233" t="b">
        <f t="shared" si="56"/>
        <v>0</v>
      </c>
      <c r="O233" t="b">
        <f t="shared" si="57"/>
        <v>0</v>
      </c>
      <c r="P233" t="b">
        <f t="shared" si="58"/>
        <v>0</v>
      </c>
      <c r="Q233" t="b">
        <f t="shared" si="59"/>
        <v>0</v>
      </c>
      <c r="R233" t="b">
        <f t="shared" si="51"/>
        <v>1</v>
      </c>
      <c r="S233" s="5" t="b">
        <f t="shared" si="52"/>
        <v>0</v>
      </c>
      <c r="T233" s="7" t="b">
        <f t="shared" si="53"/>
        <v>1</v>
      </c>
      <c r="U233" s="5" t="b">
        <f t="shared" si="54"/>
        <v>1</v>
      </c>
    </row>
    <row r="234" spans="1:21" ht="12.75" hidden="1">
      <c r="A234" t="s">
        <v>231</v>
      </c>
      <c r="B234" s="14">
        <v>365</v>
      </c>
      <c r="C234" s="14">
        <v>369</v>
      </c>
      <c r="D234" s="14">
        <v>364.5</v>
      </c>
      <c r="E234" s="14">
        <v>367</v>
      </c>
      <c r="G234" t="b">
        <f t="shared" si="45"/>
        <v>1</v>
      </c>
      <c r="H234" t="b">
        <f t="shared" si="46"/>
        <v>0</v>
      </c>
      <c r="I234" s="5" t="b">
        <f t="shared" si="47"/>
        <v>0</v>
      </c>
      <c r="J234" t="b">
        <f t="shared" si="48"/>
        <v>0</v>
      </c>
      <c r="K234" t="b">
        <f t="shared" si="49"/>
        <v>0</v>
      </c>
      <c r="L234" s="15">
        <f t="shared" si="50"/>
        <v>2</v>
      </c>
      <c r="M234" t="b">
        <f t="shared" si="55"/>
        <v>0</v>
      </c>
      <c r="N234" t="b">
        <f t="shared" si="56"/>
        <v>0</v>
      </c>
      <c r="O234" t="b">
        <f t="shared" si="57"/>
        <v>0</v>
      </c>
      <c r="P234" t="b">
        <f t="shared" si="58"/>
        <v>0</v>
      </c>
      <c r="Q234" t="b">
        <f t="shared" si="59"/>
        <v>0</v>
      </c>
      <c r="R234" t="b">
        <f t="shared" si="51"/>
        <v>1</v>
      </c>
      <c r="S234" s="5" t="b">
        <f t="shared" si="52"/>
        <v>0</v>
      </c>
      <c r="T234" s="7" t="b">
        <f t="shared" si="53"/>
        <v>1</v>
      </c>
      <c r="U234" s="5" t="b">
        <f t="shared" si="54"/>
        <v>1</v>
      </c>
    </row>
    <row r="235" spans="1:21" ht="12.75" hidden="1">
      <c r="A235" t="s">
        <v>232</v>
      </c>
      <c r="B235" s="14">
        <v>367</v>
      </c>
      <c r="C235" s="14">
        <v>369.9</v>
      </c>
      <c r="D235" s="14">
        <v>366</v>
      </c>
      <c r="E235" s="14">
        <v>369</v>
      </c>
      <c r="G235" t="b">
        <f t="shared" si="45"/>
        <v>1</v>
      </c>
      <c r="H235" t="b">
        <f t="shared" si="46"/>
        <v>0</v>
      </c>
      <c r="I235" s="5" t="b">
        <f t="shared" si="47"/>
        <v>0</v>
      </c>
      <c r="J235" t="b">
        <f t="shared" si="48"/>
        <v>0</v>
      </c>
      <c r="K235" t="b">
        <f t="shared" si="49"/>
        <v>0</v>
      </c>
      <c r="L235" s="15">
        <f t="shared" si="50"/>
        <v>2</v>
      </c>
      <c r="M235" t="b">
        <f t="shared" si="55"/>
        <v>0</v>
      </c>
      <c r="N235" t="b">
        <f t="shared" si="56"/>
        <v>0</v>
      </c>
      <c r="O235" t="b">
        <f t="shared" si="57"/>
        <v>0</v>
      </c>
      <c r="P235" t="b">
        <f t="shared" si="58"/>
        <v>0</v>
      </c>
      <c r="Q235" t="b">
        <f t="shared" si="59"/>
        <v>0</v>
      </c>
      <c r="R235" t="b">
        <f t="shared" si="51"/>
        <v>1</v>
      </c>
      <c r="S235" s="5" t="b">
        <f t="shared" si="52"/>
        <v>0</v>
      </c>
      <c r="T235" s="7" t="b">
        <f t="shared" si="53"/>
        <v>1</v>
      </c>
      <c r="U235" s="5" t="b">
        <f t="shared" si="54"/>
        <v>1</v>
      </c>
    </row>
    <row r="236" spans="1:21" ht="12.75" hidden="1">
      <c r="A236" t="s">
        <v>233</v>
      </c>
      <c r="B236" s="14">
        <v>369</v>
      </c>
      <c r="C236" s="14">
        <v>369.8</v>
      </c>
      <c r="D236" s="14">
        <v>362</v>
      </c>
      <c r="E236" s="14">
        <v>364.5</v>
      </c>
      <c r="G236" t="b">
        <f t="shared" si="45"/>
        <v>0</v>
      </c>
      <c r="H236" t="b">
        <f t="shared" si="46"/>
        <v>1</v>
      </c>
      <c r="I236" s="5" t="b">
        <f t="shared" si="47"/>
        <v>0</v>
      </c>
      <c r="J236" t="b">
        <f t="shared" si="48"/>
        <v>0</v>
      </c>
      <c r="K236" t="b">
        <f t="shared" si="49"/>
        <v>0</v>
      </c>
      <c r="L236" s="15">
        <f t="shared" si="50"/>
        <v>4.5</v>
      </c>
      <c r="M236" t="b">
        <f t="shared" si="55"/>
        <v>0</v>
      </c>
      <c r="N236" t="b">
        <f t="shared" si="56"/>
        <v>0</v>
      </c>
      <c r="O236" t="b">
        <f t="shared" si="57"/>
        <v>0</v>
      </c>
      <c r="P236" t="b">
        <f t="shared" si="58"/>
        <v>0</v>
      </c>
      <c r="Q236" t="b">
        <f t="shared" si="59"/>
        <v>0</v>
      </c>
      <c r="R236" t="b">
        <f t="shared" si="51"/>
        <v>0</v>
      </c>
      <c r="S236" s="5" t="b">
        <f t="shared" si="52"/>
        <v>1</v>
      </c>
      <c r="T236" s="7" t="b">
        <f t="shared" si="53"/>
        <v>1</v>
      </c>
      <c r="U236" s="5" t="b">
        <f t="shared" si="54"/>
        <v>1</v>
      </c>
    </row>
    <row r="237" spans="1:21" ht="12.75" hidden="1">
      <c r="A237" t="s">
        <v>234</v>
      </c>
      <c r="B237" s="14">
        <v>365</v>
      </c>
      <c r="C237" s="14">
        <v>365.8</v>
      </c>
      <c r="D237" s="14">
        <v>363</v>
      </c>
      <c r="E237" s="14">
        <v>364.3</v>
      </c>
      <c r="G237" t="b">
        <f t="shared" si="45"/>
        <v>0</v>
      </c>
      <c r="H237" t="b">
        <f t="shared" si="46"/>
        <v>1</v>
      </c>
      <c r="I237" s="5" t="b">
        <f t="shared" si="47"/>
        <v>0</v>
      </c>
      <c r="J237" t="b">
        <f t="shared" si="48"/>
        <v>0</v>
      </c>
      <c r="K237" t="b">
        <f t="shared" si="49"/>
        <v>0</v>
      </c>
      <c r="L237" s="15">
        <f t="shared" si="50"/>
        <v>0.6999999999999886</v>
      </c>
      <c r="M237" t="b">
        <f t="shared" si="55"/>
        <v>0</v>
      </c>
      <c r="N237" t="b">
        <f t="shared" si="56"/>
        <v>0</v>
      </c>
      <c r="O237" t="b">
        <f t="shared" si="57"/>
        <v>0</v>
      </c>
      <c r="P237" t="b">
        <f t="shared" si="58"/>
        <v>0</v>
      </c>
      <c r="Q237" t="b">
        <f t="shared" si="59"/>
        <v>0</v>
      </c>
      <c r="R237" t="b">
        <f t="shared" si="51"/>
        <v>0</v>
      </c>
      <c r="S237" s="5" t="b">
        <f t="shared" si="52"/>
        <v>1</v>
      </c>
      <c r="T237" s="7" t="b">
        <f t="shared" si="53"/>
        <v>1</v>
      </c>
      <c r="U237" s="5" t="b">
        <f t="shared" si="54"/>
        <v>1</v>
      </c>
    </row>
    <row r="238" spans="1:21" ht="12.75" hidden="1">
      <c r="A238" t="s">
        <v>235</v>
      </c>
      <c r="B238" s="14">
        <v>363</v>
      </c>
      <c r="C238" s="14">
        <v>366</v>
      </c>
      <c r="D238" s="14">
        <v>361.5</v>
      </c>
      <c r="E238" s="14">
        <v>363.7</v>
      </c>
      <c r="G238" t="b">
        <f t="shared" si="45"/>
        <v>1</v>
      </c>
      <c r="H238" t="b">
        <f t="shared" si="46"/>
        <v>0</v>
      </c>
      <c r="I238" s="5" t="b">
        <f t="shared" si="47"/>
        <v>0</v>
      </c>
      <c r="J238" t="b">
        <f t="shared" si="48"/>
        <v>0</v>
      </c>
      <c r="K238" t="b">
        <f t="shared" si="49"/>
        <v>0</v>
      </c>
      <c r="L238" s="15">
        <f t="shared" si="50"/>
        <v>0.6999999999999886</v>
      </c>
      <c r="M238" t="b">
        <f t="shared" si="55"/>
        <v>0</v>
      </c>
      <c r="N238" t="b">
        <f t="shared" si="56"/>
        <v>0</v>
      </c>
      <c r="O238" t="b">
        <f t="shared" si="57"/>
        <v>0</v>
      </c>
      <c r="P238" t="b">
        <f t="shared" si="58"/>
        <v>0</v>
      </c>
      <c r="Q238" t="b">
        <f t="shared" si="59"/>
        <v>0</v>
      </c>
      <c r="R238" t="b">
        <f t="shared" si="51"/>
        <v>1</v>
      </c>
      <c r="S238" s="5" t="b">
        <f t="shared" si="52"/>
        <v>0</v>
      </c>
      <c r="T238" s="7" t="b">
        <f t="shared" si="53"/>
        <v>1</v>
      </c>
      <c r="U238" s="5" t="b">
        <f t="shared" si="54"/>
        <v>1</v>
      </c>
    </row>
    <row r="239" spans="1:21" ht="12.75" hidden="1">
      <c r="A239" t="s">
        <v>236</v>
      </c>
      <c r="B239" s="14">
        <v>366</v>
      </c>
      <c r="C239" s="14">
        <v>367.4</v>
      </c>
      <c r="D239" s="14">
        <v>363.2</v>
      </c>
      <c r="E239" s="14">
        <v>364.5</v>
      </c>
      <c r="G239" t="b">
        <f t="shared" si="45"/>
        <v>0</v>
      </c>
      <c r="H239" t="b">
        <f t="shared" si="46"/>
        <v>1</v>
      </c>
      <c r="I239" s="5" t="b">
        <f t="shared" si="47"/>
        <v>0</v>
      </c>
      <c r="J239" t="b">
        <f t="shared" si="48"/>
        <v>0</v>
      </c>
      <c r="K239" t="b">
        <f t="shared" si="49"/>
        <v>0</v>
      </c>
      <c r="L239" s="15">
        <f t="shared" si="50"/>
        <v>1.5</v>
      </c>
      <c r="M239" t="b">
        <f t="shared" si="55"/>
        <v>0</v>
      </c>
      <c r="N239" t="b">
        <f t="shared" si="56"/>
        <v>0</v>
      </c>
      <c r="O239" t="b">
        <f t="shared" si="57"/>
        <v>0</v>
      </c>
      <c r="P239" t="b">
        <f t="shared" si="58"/>
        <v>0</v>
      </c>
      <c r="Q239" t="b">
        <f t="shared" si="59"/>
        <v>0</v>
      </c>
      <c r="R239" t="b">
        <f t="shared" si="51"/>
        <v>0</v>
      </c>
      <c r="S239" s="5" t="b">
        <f t="shared" si="52"/>
        <v>1</v>
      </c>
      <c r="T239" s="7" t="b">
        <f t="shared" si="53"/>
        <v>1</v>
      </c>
      <c r="U239" s="5" t="b">
        <f t="shared" si="54"/>
        <v>1</v>
      </c>
    </row>
    <row r="240" spans="1:21" ht="12.75" hidden="1">
      <c r="A240" t="s">
        <v>237</v>
      </c>
      <c r="B240" s="14">
        <v>363.6</v>
      </c>
      <c r="C240" s="14">
        <v>365.2</v>
      </c>
      <c r="D240" s="14">
        <v>361.6</v>
      </c>
      <c r="E240" s="14">
        <v>363.5</v>
      </c>
      <c r="G240" t="b">
        <f t="shared" si="45"/>
        <v>0</v>
      </c>
      <c r="H240" t="b">
        <f t="shared" si="46"/>
        <v>1</v>
      </c>
      <c r="I240" s="5" t="b">
        <f t="shared" si="47"/>
        <v>0</v>
      </c>
      <c r="J240" t="b">
        <f t="shared" si="48"/>
        <v>0</v>
      </c>
      <c r="K240" t="b">
        <f t="shared" si="49"/>
        <v>0</v>
      </c>
      <c r="L240" s="15">
        <f t="shared" si="50"/>
        <v>0.10000000000002274</v>
      </c>
      <c r="M240" t="b">
        <f t="shared" si="55"/>
        <v>0</v>
      </c>
      <c r="N240" t="b">
        <f t="shared" si="56"/>
        <v>0</v>
      </c>
      <c r="O240" t="b">
        <f t="shared" si="57"/>
        <v>0</v>
      </c>
      <c r="P240" t="b">
        <f t="shared" si="58"/>
        <v>0</v>
      </c>
      <c r="Q240" t="b">
        <f t="shared" si="59"/>
        <v>0</v>
      </c>
      <c r="R240" t="b">
        <f t="shared" si="51"/>
        <v>0</v>
      </c>
      <c r="S240" s="5" t="b">
        <f t="shared" si="52"/>
        <v>1</v>
      </c>
      <c r="T240" s="7" t="b">
        <f t="shared" si="53"/>
        <v>1</v>
      </c>
      <c r="U240" s="5" t="b">
        <f t="shared" si="54"/>
        <v>1</v>
      </c>
    </row>
    <row r="241" spans="1:21" ht="12.75" hidden="1">
      <c r="A241" t="s">
        <v>238</v>
      </c>
      <c r="B241" s="14">
        <v>364.5</v>
      </c>
      <c r="C241" s="14">
        <v>365.8</v>
      </c>
      <c r="D241" s="14">
        <v>362.2</v>
      </c>
      <c r="E241" s="14">
        <v>364.1</v>
      </c>
      <c r="G241" t="b">
        <f t="shared" si="45"/>
        <v>0</v>
      </c>
      <c r="H241" t="b">
        <f t="shared" si="46"/>
        <v>1</v>
      </c>
      <c r="I241" s="5" t="b">
        <f t="shared" si="47"/>
        <v>0</v>
      </c>
      <c r="J241" t="b">
        <f t="shared" si="48"/>
        <v>0</v>
      </c>
      <c r="K241" t="b">
        <f t="shared" si="49"/>
        <v>0</v>
      </c>
      <c r="L241" s="15">
        <f t="shared" si="50"/>
        <v>0.39999999999997726</v>
      </c>
      <c r="M241" t="b">
        <f t="shared" si="55"/>
        <v>0</v>
      </c>
      <c r="N241" t="b">
        <f t="shared" si="56"/>
        <v>0</v>
      </c>
      <c r="O241" t="b">
        <f t="shared" si="57"/>
        <v>0</v>
      </c>
      <c r="P241" t="b">
        <f t="shared" si="58"/>
        <v>0</v>
      </c>
      <c r="Q241" t="b">
        <f t="shared" si="59"/>
        <v>0</v>
      </c>
      <c r="R241" t="b">
        <f t="shared" si="51"/>
        <v>0</v>
      </c>
      <c r="S241" s="5" t="b">
        <f t="shared" si="52"/>
        <v>1</v>
      </c>
      <c r="T241" s="7" t="b">
        <f t="shared" si="53"/>
        <v>1</v>
      </c>
      <c r="U241" s="5" t="b">
        <f t="shared" si="54"/>
        <v>1</v>
      </c>
    </row>
    <row r="242" spans="1:21" ht="12.75" hidden="1">
      <c r="A242" t="s">
        <v>239</v>
      </c>
      <c r="B242" s="14">
        <v>364.5</v>
      </c>
      <c r="C242" s="14">
        <v>365.8</v>
      </c>
      <c r="D242" s="14">
        <v>359.5</v>
      </c>
      <c r="E242" s="14">
        <v>359.5</v>
      </c>
      <c r="G242" t="b">
        <f t="shared" si="45"/>
        <v>0</v>
      </c>
      <c r="H242" t="b">
        <f t="shared" si="46"/>
        <v>1</v>
      </c>
      <c r="I242" s="5" t="b">
        <f t="shared" si="47"/>
        <v>0</v>
      </c>
      <c r="J242" t="b">
        <f t="shared" si="48"/>
        <v>0</v>
      </c>
      <c r="K242" t="b">
        <f t="shared" si="49"/>
        <v>0</v>
      </c>
      <c r="L242" s="15">
        <f t="shared" si="50"/>
        <v>5</v>
      </c>
      <c r="M242" t="b">
        <f t="shared" si="55"/>
        <v>0</v>
      </c>
      <c r="N242" t="b">
        <f t="shared" si="56"/>
        <v>0</v>
      </c>
      <c r="O242" t="b">
        <f t="shared" si="57"/>
        <v>0</v>
      </c>
      <c r="P242" t="b">
        <f t="shared" si="58"/>
        <v>0</v>
      </c>
      <c r="Q242" t="b">
        <f t="shared" si="59"/>
        <v>0</v>
      </c>
      <c r="R242" t="b">
        <f t="shared" si="51"/>
        <v>0</v>
      </c>
      <c r="S242" s="5" t="b">
        <f t="shared" si="52"/>
        <v>1</v>
      </c>
      <c r="T242" s="7" t="b">
        <f t="shared" si="53"/>
        <v>1</v>
      </c>
      <c r="U242" s="5" t="b">
        <f t="shared" si="54"/>
        <v>1</v>
      </c>
    </row>
    <row r="243" spans="1:21" ht="12.75" hidden="1">
      <c r="A243" t="s">
        <v>240</v>
      </c>
      <c r="B243" s="14">
        <v>359.5</v>
      </c>
      <c r="C243" s="14">
        <v>364</v>
      </c>
      <c r="D243" s="14">
        <v>359.5</v>
      </c>
      <c r="E243" s="14">
        <v>362</v>
      </c>
      <c r="G243" t="b">
        <f t="shared" si="45"/>
        <v>1</v>
      </c>
      <c r="H243" t="b">
        <f t="shared" si="46"/>
        <v>0</v>
      </c>
      <c r="I243" s="5" t="b">
        <f t="shared" si="47"/>
        <v>0</v>
      </c>
      <c r="J243" t="b">
        <f t="shared" si="48"/>
        <v>0</v>
      </c>
      <c r="K243" t="b">
        <f t="shared" si="49"/>
        <v>0</v>
      </c>
      <c r="L243" s="15">
        <f t="shared" si="50"/>
        <v>2.5</v>
      </c>
      <c r="M243" t="b">
        <f t="shared" si="55"/>
        <v>0</v>
      </c>
      <c r="N243" t="b">
        <f t="shared" si="56"/>
        <v>0</v>
      </c>
      <c r="O243" t="b">
        <f t="shared" si="57"/>
        <v>0</v>
      </c>
      <c r="P243" t="b">
        <f t="shared" si="58"/>
        <v>0</v>
      </c>
      <c r="Q243" t="b">
        <f t="shared" si="59"/>
        <v>0</v>
      </c>
      <c r="R243" t="b">
        <f t="shared" si="51"/>
        <v>1</v>
      </c>
      <c r="S243" s="5" t="b">
        <f t="shared" si="52"/>
        <v>0</v>
      </c>
      <c r="T243" s="7" t="b">
        <f t="shared" si="53"/>
        <v>1</v>
      </c>
      <c r="U243" s="5" t="b">
        <f t="shared" si="54"/>
        <v>1</v>
      </c>
    </row>
    <row r="244" spans="1:21" ht="12.75" hidden="1">
      <c r="A244" t="s">
        <v>241</v>
      </c>
      <c r="B244" s="14">
        <v>363.8</v>
      </c>
      <c r="C244" s="14">
        <v>365.7</v>
      </c>
      <c r="D244" s="14">
        <v>363.1</v>
      </c>
      <c r="E244" s="14">
        <v>363.1</v>
      </c>
      <c r="G244" t="b">
        <f t="shared" si="45"/>
        <v>0</v>
      </c>
      <c r="H244" t="b">
        <f t="shared" si="46"/>
        <v>1</v>
      </c>
      <c r="I244" s="5" t="b">
        <f t="shared" si="47"/>
        <v>0</v>
      </c>
      <c r="J244" t="b">
        <f t="shared" si="48"/>
        <v>0</v>
      </c>
      <c r="K244" t="b">
        <f t="shared" si="49"/>
        <v>0</v>
      </c>
      <c r="L244" s="15">
        <f t="shared" si="50"/>
        <v>0.6999999999999886</v>
      </c>
      <c r="M244" t="b">
        <f t="shared" si="55"/>
        <v>0</v>
      </c>
      <c r="N244" t="b">
        <f t="shared" si="56"/>
        <v>0</v>
      </c>
      <c r="O244" t="b">
        <f t="shared" si="57"/>
        <v>0</v>
      </c>
      <c r="P244" t="b">
        <f t="shared" si="58"/>
        <v>0</v>
      </c>
      <c r="Q244" t="b">
        <f t="shared" si="59"/>
        <v>0</v>
      </c>
      <c r="R244" t="b">
        <f t="shared" si="51"/>
        <v>0</v>
      </c>
      <c r="S244" s="5" t="b">
        <f t="shared" si="52"/>
        <v>1</v>
      </c>
      <c r="T244" s="7" t="b">
        <f t="shared" si="53"/>
        <v>1</v>
      </c>
      <c r="U244" s="5" t="b">
        <f t="shared" si="54"/>
        <v>1</v>
      </c>
    </row>
    <row r="245" spans="1:21" ht="12.75" hidden="1">
      <c r="A245" t="s">
        <v>242</v>
      </c>
      <c r="B245" s="14">
        <v>365</v>
      </c>
      <c r="C245" s="14">
        <v>365.7</v>
      </c>
      <c r="D245" s="14">
        <v>362.5</v>
      </c>
      <c r="E245" s="14">
        <v>363.4</v>
      </c>
      <c r="G245" t="b">
        <f t="shared" si="45"/>
        <v>0</v>
      </c>
      <c r="H245" t="b">
        <f t="shared" si="46"/>
        <v>1</v>
      </c>
      <c r="I245" s="5" t="b">
        <f t="shared" si="47"/>
        <v>0</v>
      </c>
      <c r="J245" t="b">
        <f t="shared" si="48"/>
        <v>0</v>
      </c>
      <c r="K245" t="b">
        <f t="shared" si="49"/>
        <v>0</v>
      </c>
      <c r="L245" s="15">
        <f t="shared" si="50"/>
        <v>1.6000000000000227</v>
      </c>
      <c r="M245" t="b">
        <f t="shared" si="55"/>
        <v>0</v>
      </c>
      <c r="N245" t="b">
        <f t="shared" si="56"/>
        <v>0</v>
      </c>
      <c r="O245" t="b">
        <f t="shared" si="57"/>
        <v>0</v>
      </c>
      <c r="P245" t="b">
        <f t="shared" si="58"/>
        <v>0</v>
      </c>
      <c r="Q245" t="b">
        <f t="shared" si="59"/>
        <v>0</v>
      </c>
      <c r="R245" t="b">
        <f t="shared" si="51"/>
        <v>0</v>
      </c>
      <c r="S245" s="5" t="b">
        <f t="shared" si="52"/>
        <v>1</v>
      </c>
      <c r="T245" s="7" t="b">
        <f t="shared" si="53"/>
        <v>1</v>
      </c>
      <c r="U245" s="5" t="b">
        <f t="shared" si="54"/>
        <v>1</v>
      </c>
    </row>
    <row r="246" spans="1:21" ht="12.75" hidden="1">
      <c r="A246" t="s">
        <v>243</v>
      </c>
      <c r="B246" s="14">
        <v>363.4</v>
      </c>
      <c r="C246" s="14">
        <v>366.8</v>
      </c>
      <c r="D246" s="14">
        <v>363.4</v>
      </c>
      <c r="E246" s="14">
        <v>365.8</v>
      </c>
      <c r="G246" t="b">
        <f t="shared" si="45"/>
        <v>1</v>
      </c>
      <c r="H246" t="b">
        <f t="shared" si="46"/>
        <v>0</v>
      </c>
      <c r="I246" s="5" t="b">
        <f t="shared" si="47"/>
        <v>0</v>
      </c>
      <c r="J246" t="b">
        <f t="shared" si="48"/>
        <v>0</v>
      </c>
      <c r="K246" t="b">
        <f t="shared" si="49"/>
        <v>0</v>
      </c>
      <c r="L246" s="15">
        <f t="shared" si="50"/>
        <v>2.400000000000034</v>
      </c>
      <c r="M246" t="b">
        <f t="shared" si="55"/>
        <v>0</v>
      </c>
      <c r="N246" t="b">
        <f t="shared" si="56"/>
        <v>0</v>
      </c>
      <c r="O246" t="b">
        <f t="shared" si="57"/>
        <v>0</v>
      </c>
      <c r="P246" t="b">
        <f t="shared" si="58"/>
        <v>0</v>
      </c>
      <c r="Q246" t="b">
        <f t="shared" si="59"/>
        <v>0</v>
      </c>
      <c r="R246" t="b">
        <f t="shared" si="51"/>
        <v>1</v>
      </c>
      <c r="S246" s="5" t="b">
        <f t="shared" si="52"/>
        <v>0</v>
      </c>
      <c r="T246" s="7" t="b">
        <f t="shared" si="53"/>
        <v>1</v>
      </c>
      <c r="U246" s="5" t="b">
        <f t="shared" si="54"/>
        <v>1</v>
      </c>
    </row>
    <row r="247" spans="1:21" ht="12.75" hidden="1">
      <c r="A247" t="s">
        <v>244</v>
      </c>
      <c r="B247" s="14">
        <v>366.3</v>
      </c>
      <c r="C247" s="14">
        <v>368.8</v>
      </c>
      <c r="D247" s="14">
        <v>365.2</v>
      </c>
      <c r="E247" s="14">
        <v>368.5</v>
      </c>
      <c r="G247" t="b">
        <f t="shared" si="45"/>
        <v>1</v>
      </c>
      <c r="H247" t="b">
        <f t="shared" si="46"/>
        <v>0</v>
      </c>
      <c r="I247" s="5" t="b">
        <f t="shared" si="47"/>
        <v>0</v>
      </c>
      <c r="J247" t="b">
        <f t="shared" si="48"/>
        <v>0</v>
      </c>
      <c r="K247" t="b">
        <f t="shared" si="49"/>
        <v>0</v>
      </c>
      <c r="L247" s="15">
        <f t="shared" si="50"/>
        <v>2.1999999999999886</v>
      </c>
      <c r="M247" t="b">
        <f t="shared" si="55"/>
        <v>0</v>
      </c>
      <c r="N247" t="b">
        <f t="shared" si="56"/>
        <v>0</v>
      </c>
      <c r="O247" t="b">
        <f t="shared" si="57"/>
        <v>0</v>
      </c>
      <c r="P247" t="b">
        <f t="shared" si="58"/>
        <v>0</v>
      </c>
      <c r="Q247" t="b">
        <f t="shared" si="59"/>
        <v>0</v>
      </c>
      <c r="R247" t="b">
        <f t="shared" si="51"/>
        <v>1</v>
      </c>
      <c r="S247" s="5" t="b">
        <f t="shared" si="52"/>
        <v>0</v>
      </c>
      <c r="T247" s="7" t="b">
        <f t="shared" si="53"/>
        <v>1</v>
      </c>
      <c r="U247" s="5" t="b">
        <f t="shared" si="54"/>
        <v>1</v>
      </c>
    </row>
    <row r="248" spans="1:21" ht="12.75" hidden="1">
      <c r="A248" t="s">
        <v>245</v>
      </c>
      <c r="B248" s="14">
        <v>368.1</v>
      </c>
      <c r="C248" s="14">
        <v>375</v>
      </c>
      <c r="D248" s="14">
        <v>368.1</v>
      </c>
      <c r="E248" s="14">
        <v>374</v>
      </c>
      <c r="G248" t="b">
        <f t="shared" si="45"/>
        <v>1</v>
      </c>
      <c r="H248" t="b">
        <f t="shared" si="46"/>
        <v>0</v>
      </c>
      <c r="I248" s="5" t="b">
        <f t="shared" si="47"/>
        <v>0</v>
      </c>
      <c r="J248" t="b">
        <f t="shared" si="48"/>
        <v>0</v>
      </c>
      <c r="K248" t="b">
        <f t="shared" si="49"/>
        <v>0</v>
      </c>
      <c r="L248" s="15">
        <f t="shared" si="50"/>
        <v>5.899999999999977</v>
      </c>
      <c r="M248" t="b">
        <f t="shared" si="55"/>
        <v>0</v>
      </c>
      <c r="N248" t="b">
        <f t="shared" si="56"/>
        <v>0</v>
      </c>
      <c r="O248" t="b">
        <f t="shared" si="57"/>
        <v>0</v>
      </c>
      <c r="P248" t="b">
        <f t="shared" si="58"/>
        <v>0</v>
      </c>
      <c r="Q248" t="b">
        <f t="shared" si="59"/>
        <v>0</v>
      </c>
      <c r="R248" t="b">
        <f t="shared" si="51"/>
        <v>1</v>
      </c>
      <c r="S248" s="5" t="b">
        <f t="shared" si="52"/>
        <v>0</v>
      </c>
      <c r="T248" s="7" t="b">
        <f t="shared" si="53"/>
        <v>1</v>
      </c>
      <c r="U248" s="5" t="b">
        <f t="shared" si="54"/>
        <v>1</v>
      </c>
    </row>
    <row r="249" spans="1:21" ht="12.75" hidden="1">
      <c r="A249" t="s">
        <v>246</v>
      </c>
      <c r="B249" s="14">
        <v>375</v>
      </c>
      <c r="C249" s="14">
        <v>375.9</v>
      </c>
      <c r="D249" s="14">
        <v>371.4</v>
      </c>
      <c r="E249" s="14">
        <v>373</v>
      </c>
      <c r="G249" t="b">
        <f t="shared" si="45"/>
        <v>0</v>
      </c>
      <c r="H249" t="b">
        <f t="shared" si="46"/>
        <v>1</v>
      </c>
      <c r="I249" s="5" t="b">
        <f t="shared" si="47"/>
        <v>0</v>
      </c>
      <c r="J249" t="b">
        <f t="shared" si="48"/>
        <v>0</v>
      </c>
      <c r="K249" t="b">
        <f t="shared" si="49"/>
        <v>0</v>
      </c>
      <c r="L249" s="15">
        <f t="shared" si="50"/>
        <v>2</v>
      </c>
      <c r="M249" t="b">
        <f t="shared" si="55"/>
        <v>0</v>
      </c>
      <c r="N249" t="b">
        <f t="shared" si="56"/>
        <v>0</v>
      </c>
      <c r="O249" t="b">
        <f t="shared" si="57"/>
        <v>0</v>
      </c>
      <c r="P249" t="b">
        <f t="shared" si="58"/>
        <v>0</v>
      </c>
      <c r="Q249" t="b">
        <f t="shared" si="59"/>
        <v>0</v>
      </c>
      <c r="R249" t="b">
        <f t="shared" si="51"/>
        <v>0</v>
      </c>
      <c r="S249" s="5" t="b">
        <f t="shared" si="52"/>
        <v>1</v>
      </c>
      <c r="T249" s="7" t="b">
        <f t="shared" si="53"/>
        <v>1</v>
      </c>
      <c r="U249" s="5" t="b">
        <f t="shared" si="54"/>
        <v>1</v>
      </c>
    </row>
    <row r="250" spans="1:21" ht="12.75" hidden="1">
      <c r="A250" t="s">
        <v>247</v>
      </c>
      <c r="B250" s="14">
        <v>374</v>
      </c>
      <c r="C250" s="14">
        <v>377.5</v>
      </c>
      <c r="D250" s="14">
        <v>373</v>
      </c>
      <c r="E250" s="14">
        <v>376</v>
      </c>
      <c r="G250" t="b">
        <f t="shared" si="45"/>
        <v>1</v>
      </c>
      <c r="H250" t="b">
        <f t="shared" si="46"/>
        <v>0</v>
      </c>
      <c r="I250" s="5" t="b">
        <f t="shared" si="47"/>
        <v>0</v>
      </c>
      <c r="J250" t="b">
        <f t="shared" si="48"/>
        <v>0</v>
      </c>
      <c r="K250" t="b">
        <f t="shared" si="49"/>
        <v>0</v>
      </c>
      <c r="L250" s="15">
        <f t="shared" si="50"/>
        <v>2</v>
      </c>
      <c r="M250" t="b">
        <f t="shared" si="55"/>
        <v>0</v>
      </c>
      <c r="N250" t="b">
        <f t="shared" si="56"/>
        <v>0</v>
      </c>
      <c r="O250" t="b">
        <f t="shared" si="57"/>
        <v>0</v>
      </c>
      <c r="P250" t="b">
        <f t="shared" si="58"/>
        <v>0</v>
      </c>
      <c r="Q250" t="b">
        <f t="shared" si="59"/>
        <v>0</v>
      </c>
      <c r="R250" t="b">
        <f t="shared" si="51"/>
        <v>1</v>
      </c>
      <c r="S250" s="5" t="b">
        <f t="shared" si="52"/>
        <v>0</v>
      </c>
      <c r="T250" s="7" t="b">
        <f t="shared" si="53"/>
        <v>1</v>
      </c>
      <c r="U250" s="5" t="b">
        <f t="shared" si="54"/>
        <v>1</v>
      </c>
    </row>
    <row r="251" spans="1:21" ht="12.75" hidden="1">
      <c r="A251" t="s">
        <v>248</v>
      </c>
      <c r="B251" s="14">
        <v>371.9</v>
      </c>
      <c r="C251" s="14">
        <v>377.2</v>
      </c>
      <c r="D251" s="14">
        <v>367.5</v>
      </c>
      <c r="E251" s="14">
        <v>371</v>
      </c>
      <c r="G251" t="b">
        <f t="shared" si="45"/>
        <v>0</v>
      </c>
      <c r="H251" t="b">
        <f t="shared" si="46"/>
        <v>1</v>
      </c>
      <c r="I251" s="5" t="b">
        <f t="shared" si="47"/>
        <v>0</v>
      </c>
      <c r="J251" t="b">
        <f t="shared" si="48"/>
        <v>0</v>
      </c>
      <c r="K251" t="b">
        <f t="shared" si="49"/>
        <v>0</v>
      </c>
      <c r="L251" s="15">
        <f t="shared" si="50"/>
        <v>0.8999999999999773</v>
      </c>
      <c r="M251" t="b">
        <f t="shared" si="55"/>
        <v>0</v>
      </c>
      <c r="N251" t="b">
        <f t="shared" si="56"/>
        <v>0</v>
      </c>
      <c r="O251" t="b">
        <f t="shared" si="57"/>
        <v>0</v>
      </c>
      <c r="P251" t="b">
        <f t="shared" si="58"/>
        <v>0</v>
      </c>
      <c r="Q251" t="b">
        <f t="shared" si="59"/>
        <v>0</v>
      </c>
      <c r="R251" t="b">
        <f t="shared" si="51"/>
        <v>0</v>
      </c>
      <c r="S251" s="5" t="b">
        <f t="shared" si="52"/>
        <v>1</v>
      </c>
      <c r="T251" s="7" t="b">
        <f t="shared" si="53"/>
        <v>1</v>
      </c>
      <c r="U251" s="5" t="b">
        <f t="shared" si="54"/>
        <v>1</v>
      </c>
    </row>
    <row r="252" spans="1:21" ht="12.75" hidden="1">
      <c r="A252" t="s">
        <v>249</v>
      </c>
      <c r="B252" s="14">
        <v>370</v>
      </c>
      <c r="C252" s="14">
        <v>372.7</v>
      </c>
      <c r="D252" s="14">
        <v>370</v>
      </c>
      <c r="E252" s="14">
        <v>371.2</v>
      </c>
      <c r="G252" t="b">
        <f t="shared" si="45"/>
        <v>1</v>
      </c>
      <c r="H252" t="b">
        <f t="shared" si="46"/>
        <v>0</v>
      </c>
      <c r="I252" s="5" t="b">
        <f t="shared" si="47"/>
        <v>0</v>
      </c>
      <c r="J252" t="b">
        <f t="shared" si="48"/>
        <v>0</v>
      </c>
      <c r="K252" t="b">
        <f t="shared" si="49"/>
        <v>0</v>
      </c>
      <c r="L252" s="15">
        <f t="shared" si="50"/>
        <v>1.1999999999999886</v>
      </c>
      <c r="M252" t="b">
        <f t="shared" si="55"/>
        <v>0</v>
      </c>
      <c r="N252" t="b">
        <f t="shared" si="56"/>
        <v>0</v>
      </c>
      <c r="O252" t="b">
        <f t="shared" si="57"/>
        <v>0</v>
      </c>
      <c r="P252" t="b">
        <f t="shared" si="58"/>
        <v>0</v>
      </c>
      <c r="Q252" t="b">
        <f t="shared" si="59"/>
        <v>0</v>
      </c>
      <c r="R252" t="b">
        <f t="shared" si="51"/>
        <v>1</v>
      </c>
      <c r="S252" s="5" t="b">
        <f t="shared" si="52"/>
        <v>0</v>
      </c>
      <c r="T252" s="7" t="b">
        <f t="shared" si="53"/>
        <v>1</v>
      </c>
      <c r="U252" s="5" t="b">
        <f t="shared" si="54"/>
        <v>1</v>
      </c>
    </row>
    <row r="253" spans="1:21" ht="12.75" hidden="1">
      <c r="A253" t="s">
        <v>250</v>
      </c>
      <c r="B253" s="14">
        <v>372.5</v>
      </c>
      <c r="C253" s="14">
        <v>375.4</v>
      </c>
      <c r="D253" s="14">
        <v>371.3</v>
      </c>
      <c r="E253" s="14">
        <v>374</v>
      </c>
      <c r="G253" t="b">
        <f t="shared" si="45"/>
        <v>1</v>
      </c>
      <c r="H253" t="b">
        <f t="shared" si="46"/>
        <v>0</v>
      </c>
      <c r="I253" s="5" t="b">
        <f t="shared" si="47"/>
        <v>0</v>
      </c>
      <c r="J253" t="b">
        <f t="shared" si="48"/>
        <v>0</v>
      </c>
      <c r="K253" t="b">
        <f t="shared" si="49"/>
        <v>0</v>
      </c>
      <c r="L253" s="15">
        <f t="shared" si="50"/>
        <v>1.5</v>
      </c>
      <c r="M253" t="b">
        <f t="shared" si="55"/>
        <v>0</v>
      </c>
      <c r="N253" t="b">
        <f t="shared" si="56"/>
        <v>0</v>
      </c>
      <c r="O253" t="b">
        <f t="shared" si="57"/>
        <v>0</v>
      </c>
      <c r="P253" t="b">
        <f t="shared" si="58"/>
        <v>0</v>
      </c>
      <c r="Q253" t="b">
        <f t="shared" si="59"/>
        <v>0</v>
      </c>
      <c r="R253" t="b">
        <f t="shared" si="51"/>
        <v>1</v>
      </c>
      <c r="S253" s="5" t="b">
        <f t="shared" si="52"/>
        <v>0</v>
      </c>
      <c r="T253" s="7" t="b">
        <f t="shared" si="53"/>
        <v>1</v>
      </c>
      <c r="U253" s="5" t="b">
        <f t="shared" si="54"/>
        <v>1</v>
      </c>
    </row>
    <row r="254" spans="1:21" ht="12.75" hidden="1">
      <c r="A254" t="s">
        <v>251</v>
      </c>
      <c r="B254" s="14">
        <v>375</v>
      </c>
      <c r="C254" s="14">
        <v>376.8</v>
      </c>
      <c r="D254" s="14">
        <v>367.5</v>
      </c>
      <c r="E254" s="14">
        <v>367.5</v>
      </c>
      <c r="G254" t="b">
        <f t="shared" si="45"/>
        <v>0</v>
      </c>
      <c r="H254" t="b">
        <f t="shared" si="46"/>
        <v>1</v>
      </c>
      <c r="I254" s="5" t="b">
        <f t="shared" si="47"/>
        <v>0</v>
      </c>
      <c r="J254" t="b">
        <f t="shared" si="48"/>
        <v>0</v>
      </c>
      <c r="K254" t="b">
        <f t="shared" si="49"/>
        <v>0</v>
      </c>
      <c r="L254" s="15">
        <f t="shared" si="50"/>
        <v>7.5</v>
      </c>
      <c r="M254" t="b">
        <f t="shared" si="55"/>
        <v>0</v>
      </c>
      <c r="N254" t="b">
        <f t="shared" si="56"/>
        <v>0</v>
      </c>
      <c r="O254" t="b">
        <f t="shared" si="57"/>
        <v>0</v>
      </c>
      <c r="P254" t="b">
        <f t="shared" si="58"/>
        <v>0</v>
      </c>
      <c r="Q254" t="b">
        <f t="shared" si="59"/>
        <v>0</v>
      </c>
      <c r="R254" t="b">
        <f t="shared" si="51"/>
        <v>0</v>
      </c>
      <c r="S254" s="5" t="b">
        <f t="shared" si="52"/>
        <v>0</v>
      </c>
      <c r="T254" s="7" t="b">
        <f t="shared" si="53"/>
        <v>0</v>
      </c>
      <c r="U254" s="5" t="b">
        <f t="shared" si="54"/>
        <v>0</v>
      </c>
    </row>
    <row r="255" spans="1:21" ht="12.75" hidden="1">
      <c r="A255" t="s">
        <v>252</v>
      </c>
      <c r="B255" s="14">
        <v>368.5</v>
      </c>
      <c r="C255" s="14">
        <v>376.5</v>
      </c>
      <c r="D255" s="14">
        <v>368.5</v>
      </c>
      <c r="E255" s="14">
        <v>375.5</v>
      </c>
      <c r="G255" t="b">
        <f t="shared" si="45"/>
        <v>1</v>
      </c>
      <c r="H255" t="b">
        <f t="shared" si="46"/>
        <v>0</v>
      </c>
      <c r="I255" s="5" t="b">
        <f t="shared" si="47"/>
        <v>0</v>
      </c>
      <c r="J255" t="b">
        <f t="shared" si="48"/>
        <v>0</v>
      </c>
      <c r="K255" t="b">
        <f t="shared" si="49"/>
        <v>0</v>
      </c>
      <c r="L255" s="15">
        <f t="shared" si="50"/>
        <v>7</v>
      </c>
      <c r="M255" t="b">
        <f t="shared" si="55"/>
        <v>0</v>
      </c>
      <c r="N255" t="b">
        <f t="shared" si="56"/>
        <v>0</v>
      </c>
      <c r="O255" t="b">
        <f t="shared" si="57"/>
        <v>0</v>
      </c>
      <c r="P255" t="b">
        <f t="shared" si="58"/>
        <v>0</v>
      </c>
      <c r="Q255" t="b">
        <f t="shared" si="59"/>
        <v>0</v>
      </c>
      <c r="R255" t="b">
        <f t="shared" si="51"/>
        <v>1</v>
      </c>
      <c r="S255" s="5" t="b">
        <f t="shared" si="52"/>
        <v>0</v>
      </c>
      <c r="T255" s="7" t="b">
        <f t="shared" si="53"/>
        <v>1</v>
      </c>
      <c r="U255" s="5" t="b">
        <f t="shared" si="54"/>
        <v>1</v>
      </c>
    </row>
    <row r="256" spans="1:21" ht="12.75" hidden="1">
      <c r="A256" t="s">
        <v>253</v>
      </c>
      <c r="B256" s="14">
        <v>375.4</v>
      </c>
      <c r="C256" s="14">
        <v>384.3</v>
      </c>
      <c r="D256" s="14">
        <v>375.1</v>
      </c>
      <c r="E256" s="14">
        <v>384</v>
      </c>
      <c r="G256" t="b">
        <f t="shared" si="45"/>
        <v>1</v>
      </c>
      <c r="H256" t="b">
        <f t="shared" si="46"/>
        <v>0</v>
      </c>
      <c r="I256" s="5" t="b">
        <f t="shared" si="47"/>
        <v>0</v>
      </c>
      <c r="J256" t="b">
        <f t="shared" si="48"/>
        <v>0</v>
      </c>
      <c r="K256" t="b">
        <f t="shared" si="49"/>
        <v>0</v>
      </c>
      <c r="L256" s="15">
        <f t="shared" si="50"/>
        <v>8.600000000000023</v>
      </c>
      <c r="M256" t="b">
        <f t="shared" si="55"/>
        <v>0</v>
      </c>
      <c r="N256" t="b">
        <f t="shared" si="56"/>
        <v>0</v>
      </c>
      <c r="O256" t="b">
        <f t="shared" si="57"/>
        <v>0</v>
      </c>
      <c r="P256" t="b">
        <f t="shared" si="58"/>
        <v>0</v>
      </c>
      <c r="Q256" t="b">
        <f t="shared" si="59"/>
        <v>0</v>
      </c>
      <c r="R256" t="b">
        <f t="shared" si="51"/>
        <v>0</v>
      </c>
      <c r="S256" s="5" t="b">
        <f t="shared" si="52"/>
        <v>0</v>
      </c>
      <c r="T256" s="7" t="b">
        <f t="shared" si="53"/>
        <v>0</v>
      </c>
      <c r="U256" s="5" t="b">
        <f t="shared" si="54"/>
        <v>0</v>
      </c>
    </row>
    <row r="257" spans="1:21" ht="12.75" hidden="1">
      <c r="A257" t="s">
        <v>254</v>
      </c>
      <c r="B257" s="14">
        <v>382.9</v>
      </c>
      <c r="C257" s="14">
        <v>385.6</v>
      </c>
      <c r="D257" s="14">
        <v>380.6</v>
      </c>
      <c r="E257" s="14">
        <v>385</v>
      </c>
      <c r="G257" t="b">
        <f t="shared" si="45"/>
        <v>1</v>
      </c>
      <c r="H257" t="b">
        <f t="shared" si="46"/>
        <v>0</v>
      </c>
      <c r="I257" s="5" t="b">
        <f t="shared" si="47"/>
        <v>0</v>
      </c>
      <c r="J257" t="b">
        <f t="shared" si="48"/>
        <v>0</v>
      </c>
      <c r="K257" t="b">
        <f t="shared" si="49"/>
        <v>0</v>
      </c>
      <c r="L257" s="15">
        <f t="shared" si="50"/>
        <v>2.1000000000000227</v>
      </c>
      <c r="M257" t="b">
        <f t="shared" si="55"/>
        <v>0</v>
      </c>
      <c r="N257" t="b">
        <f t="shared" si="56"/>
        <v>0</v>
      </c>
      <c r="O257" t="b">
        <f t="shared" si="57"/>
        <v>0</v>
      </c>
      <c r="P257" t="b">
        <f t="shared" si="58"/>
        <v>0</v>
      </c>
      <c r="Q257" t="b">
        <f t="shared" si="59"/>
        <v>0</v>
      </c>
      <c r="R257" t="b">
        <f t="shared" si="51"/>
        <v>1</v>
      </c>
      <c r="S257" s="5" t="b">
        <f t="shared" si="52"/>
        <v>0</v>
      </c>
      <c r="T257" s="7" t="b">
        <f t="shared" si="53"/>
        <v>1</v>
      </c>
      <c r="U257" s="5" t="b">
        <f t="shared" si="54"/>
        <v>1</v>
      </c>
    </row>
    <row r="258" spans="1:21" ht="12.75" hidden="1">
      <c r="A258" t="s">
        <v>255</v>
      </c>
      <c r="B258" s="14">
        <v>385</v>
      </c>
      <c r="C258" s="14">
        <v>391.9</v>
      </c>
      <c r="D258" s="14">
        <v>384.3</v>
      </c>
      <c r="E258" s="14">
        <v>389.9</v>
      </c>
      <c r="G258" t="b">
        <f t="shared" si="45"/>
        <v>1</v>
      </c>
      <c r="H258" t="b">
        <f t="shared" si="46"/>
        <v>0</v>
      </c>
      <c r="I258" s="5" t="b">
        <f t="shared" si="47"/>
        <v>0</v>
      </c>
      <c r="J258" t="b">
        <f t="shared" si="48"/>
        <v>0</v>
      </c>
      <c r="K258" t="b">
        <f t="shared" si="49"/>
        <v>0</v>
      </c>
      <c r="L258" s="15">
        <f t="shared" si="50"/>
        <v>4.899999999999977</v>
      </c>
      <c r="M258" t="b">
        <f t="shared" si="55"/>
        <v>0</v>
      </c>
      <c r="N258" t="b">
        <f t="shared" si="56"/>
        <v>0</v>
      </c>
      <c r="O258" t="b">
        <f t="shared" si="57"/>
        <v>0</v>
      </c>
      <c r="P258" t="b">
        <f t="shared" si="58"/>
        <v>0</v>
      </c>
      <c r="Q258" t="b">
        <f t="shared" si="59"/>
        <v>0</v>
      </c>
      <c r="R258" t="b">
        <f t="shared" si="51"/>
        <v>1</v>
      </c>
      <c r="S258" s="5" t="b">
        <f t="shared" si="52"/>
        <v>0</v>
      </c>
      <c r="T258" s="7" t="b">
        <f t="shared" si="53"/>
        <v>1</v>
      </c>
      <c r="U258" s="5" t="b">
        <f t="shared" si="54"/>
        <v>1</v>
      </c>
    </row>
    <row r="259" spans="1:21" ht="12.75" hidden="1">
      <c r="A259" t="s">
        <v>256</v>
      </c>
      <c r="B259" s="14">
        <v>386</v>
      </c>
      <c r="C259" s="14">
        <v>393</v>
      </c>
      <c r="D259" s="14">
        <v>382.1</v>
      </c>
      <c r="E259" s="14">
        <v>393</v>
      </c>
      <c r="G259" t="b">
        <f t="shared" si="45"/>
        <v>1</v>
      </c>
      <c r="H259" t="b">
        <f t="shared" si="46"/>
        <v>0</v>
      </c>
      <c r="I259" s="5" t="b">
        <f t="shared" si="47"/>
        <v>0</v>
      </c>
      <c r="J259" t="b">
        <f t="shared" si="48"/>
        <v>0</v>
      </c>
      <c r="K259" t="b">
        <f t="shared" si="49"/>
        <v>0</v>
      </c>
      <c r="L259" s="15">
        <f t="shared" si="50"/>
        <v>7</v>
      </c>
      <c r="M259" t="b">
        <f t="shared" si="55"/>
        <v>0</v>
      </c>
      <c r="N259" t="b">
        <f t="shared" si="56"/>
        <v>0</v>
      </c>
      <c r="O259" t="b">
        <f t="shared" si="57"/>
        <v>0</v>
      </c>
      <c r="P259" t="b">
        <f t="shared" si="58"/>
        <v>0</v>
      </c>
      <c r="Q259" t="b">
        <f t="shared" si="59"/>
        <v>0</v>
      </c>
      <c r="R259" t="b">
        <f t="shared" si="51"/>
        <v>1</v>
      </c>
      <c r="S259" s="5" t="b">
        <f t="shared" si="52"/>
        <v>0</v>
      </c>
      <c r="T259" s="7" t="b">
        <f t="shared" si="53"/>
        <v>1</v>
      </c>
      <c r="U259" s="5" t="b">
        <f t="shared" si="54"/>
        <v>1</v>
      </c>
    </row>
    <row r="260" spans="1:21" ht="12.75" hidden="1">
      <c r="A260" t="s">
        <v>257</v>
      </c>
      <c r="B260" s="14">
        <v>390</v>
      </c>
      <c r="C260" s="14">
        <v>390</v>
      </c>
      <c r="D260" s="14">
        <v>383</v>
      </c>
      <c r="E260" s="14">
        <v>383</v>
      </c>
      <c r="G260" t="b">
        <f t="shared" si="45"/>
        <v>0</v>
      </c>
      <c r="H260" t="b">
        <f t="shared" si="46"/>
        <v>1</v>
      </c>
      <c r="I260" s="5" t="b">
        <f t="shared" si="47"/>
        <v>0</v>
      </c>
      <c r="J260" t="b">
        <f t="shared" si="48"/>
        <v>0</v>
      </c>
      <c r="K260" t="b">
        <f t="shared" si="49"/>
        <v>0</v>
      </c>
      <c r="L260" s="15">
        <f t="shared" si="50"/>
        <v>7</v>
      </c>
      <c r="M260" t="b">
        <f t="shared" si="55"/>
        <v>0</v>
      </c>
      <c r="N260" t="b">
        <f t="shared" si="56"/>
        <v>0</v>
      </c>
      <c r="O260" t="b">
        <f t="shared" si="57"/>
        <v>0</v>
      </c>
      <c r="P260" t="b">
        <f t="shared" si="58"/>
        <v>0</v>
      </c>
      <c r="Q260" t="b">
        <f t="shared" si="59"/>
        <v>0</v>
      </c>
      <c r="R260" t="b">
        <f t="shared" si="51"/>
        <v>0</v>
      </c>
      <c r="S260" s="5" t="b">
        <f t="shared" si="52"/>
        <v>1</v>
      </c>
      <c r="T260" s="7" t="b">
        <f t="shared" si="53"/>
        <v>1</v>
      </c>
      <c r="U260" s="5" t="b">
        <f t="shared" si="54"/>
        <v>1</v>
      </c>
    </row>
    <row r="261" spans="1:21" ht="12.75" hidden="1">
      <c r="A261" t="s">
        <v>258</v>
      </c>
      <c r="B261" s="14">
        <v>383.8</v>
      </c>
      <c r="C261" s="14">
        <v>385.8</v>
      </c>
      <c r="D261" s="14">
        <v>374.3</v>
      </c>
      <c r="E261" s="14">
        <v>374.3</v>
      </c>
      <c r="G261" t="b">
        <f aca="true" t="shared" si="60" ref="G261:G324">IF(+E261&gt;B261,TRUE,FALSE)</f>
        <v>0</v>
      </c>
      <c r="H261" t="b">
        <f aca="true" t="shared" si="61" ref="H261:H324">IF(+B261&gt;E261,TRUE,FALSE)</f>
        <v>1</v>
      </c>
      <c r="I261" s="5" t="b">
        <f aca="true" t="shared" si="62" ref="I261:I324">IF(+E261=B261,TRUE,FALSE)</f>
        <v>0</v>
      </c>
      <c r="J261" t="b">
        <f aca="true" t="shared" si="63" ref="J261:J324">AND(+G261=TRUE,+(+E261-B261)&gt;5%*B261)</f>
        <v>0</v>
      </c>
      <c r="K261" t="b">
        <f aca="true" t="shared" si="64" ref="K261:K324">AND(+H261=TRUE,+(+B261-E261)&gt;5%*B261)</f>
        <v>0</v>
      </c>
      <c r="L261" s="15">
        <f aca="true" t="shared" si="65" ref="L261:L324">ABS(+(+E261-B261))</f>
        <v>9.5</v>
      </c>
      <c r="M261" t="b">
        <f t="shared" si="55"/>
        <v>0</v>
      </c>
      <c r="N261" t="b">
        <f t="shared" si="56"/>
        <v>0</v>
      </c>
      <c r="O261" t="b">
        <f t="shared" si="57"/>
        <v>0</v>
      </c>
      <c r="P261" t="b">
        <f t="shared" si="58"/>
        <v>0</v>
      </c>
      <c r="Q261" t="b">
        <f t="shared" si="59"/>
        <v>0</v>
      </c>
      <c r="R261" t="b">
        <f aca="true" t="shared" si="66" ref="R261:R324">AND(+G261=TRUE,+L261&lt;2%*B261)</f>
        <v>0</v>
      </c>
      <c r="S261" s="5" t="b">
        <f aca="true" t="shared" si="67" ref="S261:S324">AND(+H261=TRUE,+L261&lt;2%*B261)</f>
        <v>0</v>
      </c>
      <c r="T261" s="7" t="b">
        <f aca="true" t="shared" si="68" ref="T261:T324">OR(+R261=TRUE,+S261=TRUE)</f>
        <v>0</v>
      </c>
      <c r="U261" s="5" t="b">
        <f aca="true" t="shared" si="69" ref="U261:U324">OR(+T261=TRUE,+I261=TRUE)</f>
        <v>0</v>
      </c>
    </row>
    <row r="262" spans="1:21" ht="12.75" hidden="1">
      <c r="A262" t="s">
        <v>259</v>
      </c>
      <c r="B262" s="14">
        <v>380</v>
      </c>
      <c r="C262" s="14">
        <v>389</v>
      </c>
      <c r="D262" s="14">
        <v>379.1</v>
      </c>
      <c r="E262" s="14">
        <v>383.1</v>
      </c>
      <c r="G262" t="b">
        <f t="shared" si="60"/>
        <v>1</v>
      </c>
      <c r="H262" t="b">
        <f t="shared" si="61"/>
        <v>0</v>
      </c>
      <c r="I262" s="5" t="b">
        <f t="shared" si="62"/>
        <v>0</v>
      </c>
      <c r="J262" t="b">
        <f t="shared" si="63"/>
        <v>0</v>
      </c>
      <c r="K262" t="b">
        <f t="shared" si="64"/>
        <v>0</v>
      </c>
      <c r="L262" s="15">
        <f t="shared" si="65"/>
        <v>3.1000000000000227</v>
      </c>
      <c r="M262" t="b">
        <f aca="true" t="shared" si="70" ref="M262:M325">AND(+G262=TRUE,+L262&gt;(3*L261),+L262&gt;(4%*B262))</f>
        <v>0</v>
      </c>
      <c r="N262" t="b">
        <f aca="true" t="shared" si="71" ref="N262:N325">AND(+H262=TRUE,+L262&gt;(3*L261),+L262&gt;(4%*B262))</f>
        <v>0</v>
      </c>
      <c r="O262" t="b">
        <f aca="true" t="shared" si="72" ref="O262:O325">OR(+J262=TRUE,+M262=TRUE)</f>
        <v>0</v>
      </c>
      <c r="P262" t="b">
        <f aca="true" t="shared" si="73" ref="P262:P325">OR(+K262=TRUE,+N262=TRUE)</f>
        <v>0</v>
      </c>
      <c r="Q262" t="b">
        <f aca="true" t="shared" si="74" ref="Q262:Q325">OR(+O262=TRUE,+P262=TRUE)</f>
        <v>0</v>
      </c>
      <c r="R262" t="b">
        <f t="shared" si="66"/>
        <v>1</v>
      </c>
      <c r="S262" s="5" t="b">
        <f t="shared" si="67"/>
        <v>0</v>
      </c>
      <c r="T262" s="7" t="b">
        <f t="shared" si="68"/>
        <v>1</v>
      </c>
      <c r="U262" s="5" t="b">
        <f t="shared" si="69"/>
        <v>1</v>
      </c>
    </row>
    <row r="263" spans="1:21" ht="12.75" hidden="1">
      <c r="A263" t="s">
        <v>260</v>
      </c>
      <c r="B263" s="14">
        <v>384.2</v>
      </c>
      <c r="C263" s="14">
        <v>391.9</v>
      </c>
      <c r="D263" s="14">
        <v>384.2</v>
      </c>
      <c r="E263" s="14">
        <v>390</v>
      </c>
      <c r="G263" t="b">
        <f t="shared" si="60"/>
        <v>1</v>
      </c>
      <c r="H263" t="b">
        <f t="shared" si="61"/>
        <v>0</v>
      </c>
      <c r="I263" s="5" t="b">
        <f t="shared" si="62"/>
        <v>0</v>
      </c>
      <c r="J263" t="b">
        <f t="shared" si="63"/>
        <v>0</v>
      </c>
      <c r="K263" t="b">
        <f t="shared" si="64"/>
        <v>0</v>
      </c>
      <c r="L263" s="15">
        <f t="shared" si="65"/>
        <v>5.800000000000011</v>
      </c>
      <c r="M263" t="b">
        <f t="shared" si="70"/>
        <v>0</v>
      </c>
      <c r="N263" t="b">
        <f t="shared" si="71"/>
        <v>0</v>
      </c>
      <c r="O263" t="b">
        <f t="shared" si="72"/>
        <v>0</v>
      </c>
      <c r="P263" t="b">
        <f t="shared" si="73"/>
        <v>0</v>
      </c>
      <c r="Q263" t="b">
        <f t="shared" si="74"/>
        <v>0</v>
      </c>
      <c r="R263" t="b">
        <f t="shared" si="66"/>
        <v>1</v>
      </c>
      <c r="S263" s="5" t="b">
        <f t="shared" si="67"/>
        <v>0</v>
      </c>
      <c r="T263" s="7" t="b">
        <f t="shared" si="68"/>
        <v>1</v>
      </c>
      <c r="U263" s="5" t="b">
        <f t="shared" si="69"/>
        <v>1</v>
      </c>
    </row>
    <row r="264" spans="1:21" ht="12.75" hidden="1">
      <c r="A264" t="s">
        <v>261</v>
      </c>
      <c r="B264" s="14">
        <v>385</v>
      </c>
      <c r="C264" s="14">
        <v>389.6</v>
      </c>
      <c r="D264" s="14">
        <v>383.4</v>
      </c>
      <c r="E264" s="14">
        <v>389.6</v>
      </c>
      <c r="G264" t="b">
        <f t="shared" si="60"/>
        <v>1</v>
      </c>
      <c r="H264" t="b">
        <f t="shared" si="61"/>
        <v>0</v>
      </c>
      <c r="I264" s="5" t="b">
        <f t="shared" si="62"/>
        <v>0</v>
      </c>
      <c r="J264" t="b">
        <f t="shared" si="63"/>
        <v>0</v>
      </c>
      <c r="K264" t="b">
        <f t="shared" si="64"/>
        <v>0</v>
      </c>
      <c r="L264" s="15">
        <f t="shared" si="65"/>
        <v>4.600000000000023</v>
      </c>
      <c r="M264" t="b">
        <f t="shared" si="70"/>
        <v>0</v>
      </c>
      <c r="N264" t="b">
        <f t="shared" si="71"/>
        <v>0</v>
      </c>
      <c r="O264" t="b">
        <f t="shared" si="72"/>
        <v>0</v>
      </c>
      <c r="P264" t="b">
        <f t="shared" si="73"/>
        <v>0</v>
      </c>
      <c r="Q264" t="b">
        <f t="shared" si="74"/>
        <v>0</v>
      </c>
      <c r="R264" t="b">
        <f t="shared" si="66"/>
        <v>1</v>
      </c>
      <c r="S264" s="5" t="b">
        <f t="shared" si="67"/>
        <v>0</v>
      </c>
      <c r="T264" s="7" t="b">
        <f t="shared" si="68"/>
        <v>1</v>
      </c>
      <c r="U264" s="5" t="b">
        <f t="shared" si="69"/>
        <v>1</v>
      </c>
    </row>
    <row r="265" spans="1:21" ht="12.75" hidden="1">
      <c r="A265" t="s">
        <v>262</v>
      </c>
      <c r="B265" s="14">
        <v>385.2</v>
      </c>
      <c r="C265" s="14">
        <v>391</v>
      </c>
      <c r="D265" s="14">
        <v>384</v>
      </c>
      <c r="E265" s="14">
        <v>390.5</v>
      </c>
      <c r="G265" t="b">
        <f t="shared" si="60"/>
        <v>1</v>
      </c>
      <c r="H265" t="b">
        <f t="shared" si="61"/>
        <v>0</v>
      </c>
      <c r="I265" s="5" t="b">
        <f t="shared" si="62"/>
        <v>0</v>
      </c>
      <c r="J265" t="b">
        <f t="shared" si="63"/>
        <v>0</v>
      </c>
      <c r="K265" t="b">
        <f t="shared" si="64"/>
        <v>0</v>
      </c>
      <c r="L265" s="15">
        <f t="shared" si="65"/>
        <v>5.300000000000011</v>
      </c>
      <c r="M265" t="b">
        <f t="shared" si="70"/>
        <v>0</v>
      </c>
      <c r="N265" t="b">
        <f t="shared" si="71"/>
        <v>0</v>
      </c>
      <c r="O265" t="b">
        <f t="shared" si="72"/>
        <v>0</v>
      </c>
      <c r="P265" t="b">
        <f t="shared" si="73"/>
        <v>0</v>
      </c>
      <c r="Q265" t="b">
        <f t="shared" si="74"/>
        <v>0</v>
      </c>
      <c r="R265" t="b">
        <f t="shared" si="66"/>
        <v>1</v>
      </c>
      <c r="S265" s="5" t="b">
        <f t="shared" si="67"/>
        <v>0</v>
      </c>
      <c r="T265" s="7" t="b">
        <f t="shared" si="68"/>
        <v>1</v>
      </c>
      <c r="U265" s="5" t="b">
        <f t="shared" si="69"/>
        <v>1</v>
      </c>
    </row>
    <row r="266" spans="1:21" ht="12.75" hidden="1">
      <c r="A266" t="s">
        <v>263</v>
      </c>
      <c r="B266" s="14">
        <v>389.6</v>
      </c>
      <c r="C266" s="14">
        <v>397.6</v>
      </c>
      <c r="D266" s="14">
        <v>387.1</v>
      </c>
      <c r="E266" s="14">
        <v>396.8</v>
      </c>
      <c r="G266" t="b">
        <f t="shared" si="60"/>
        <v>1</v>
      </c>
      <c r="H266" t="b">
        <f t="shared" si="61"/>
        <v>0</v>
      </c>
      <c r="I266" s="5" t="b">
        <f t="shared" si="62"/>
        <v>0</v>
      </c>
      <c r="J266" t="b">
        <f t="shared" si="63"/>
        <v>0</v>
      </c>
      <c r="K266" t="b">
        <f t="shared" si="64"/>
        <v>0</v>
      </c>
      <c r="L266" s="15">
        <f t="shared" si="65"/>
        <v>7.199999999999989</v>
      </c>
      <c r="M266" t="b">
        <f t="shared" si="70"/>
        <v>0</v>
      </c>
      <c r="N266" t="b">
        <f t="shared" si="71"/>
        <v>0</v>
      </c>
      <c r="O266" t="b">
        <f t="shared" si="72"/>
        <v>0</v>
      </c>
      <c r="P266" t="b">
        <f t="shared" si="73"/>
        <v>0</v>
      </c>
      <c r="Q266" t="b">
        <f t="shared" si="74"/>
        <v>0</v>
      </c>
      <c r="R266" t="b">
        <f t="shared" si="66"/>
        <v>1</v>
      </c>
      <c r="S266" s="5" t="b">
        <f t="shared" si="67"/>
        <v>0</v>
      </c>
      <c r="T266" s="7" t="b">
        <f t="shared" si="68"/>
        <v>1</v>
      </c>
      <c r="U266" s="5" t="b">
        <f t="shared" si="69"/>
        <v>1</v>
      </c>
    </row>
    <row r="267" spans="1:21" ht="12.75" hidden="1">
      <c r="A267" t="s">
        <v>264</v>
      </c>
      <c r="B267" s="14">
        <v>397.9</v>
      </c>
      <c r="C267" s="14">
        <v>398.6</v>
      </c>
      <c r="D267" s="14">
        <v>391.2</v>
      </c>
      <c r="E267" s="14">
        <v>392.7</v>
      </c>
      <c r="G267" t="b">
        <f t="shared" si="60"/>
        <v>0</v>
      </c>
      <c r="H267" t="b">
        <f t="shared" si="61"/>
        <v>1</v>
      </c>
      <c r="I267" s="5" t="b">
        <f t="shared" si="62"/>
        <v>0</v>
      </c>
      <c r="J267" t="b">
        <f t="shared" si="63"/>
        <v>0</v>
      </c>
      <c r="K267" t="b">
        <f t="shared" si="64"/>
        <v>0</v>
      </c>
      <c r="L267" s="15">
        <f t="shared" si="65"/>
        <v>5.199999999999989</v>
      </c>
      <c r="M267" t="b">
        <f t="shared" si="70"/>
        <v>0</v>
      </c>
      <c r="N267" t="b">
        <f t="shared" si="71"/>
        <v>0</v>
      </c>
      <c r="O267" t="b">
        <f t="shared" si="72"/>
        <v>0</v>
      </c>
      <c r="P267" t="b">
        <f t="shared" si="73"/>
        <v>0</v>
      </c>
      <c r="Q267" t="b">
        <f t="shared" si="74"/>
        <v>0</v>
      </c>
      <c r="R267" t="b">
        <f t="shared" si="66"/>
        <v>0</v>
      </c>
      <c r="S267" s="5" t="b">
        <f t="shared" si="67"/>
        <v>1</v>
      </c>
      <c r="T267" s="7" t="b">
        <f t="shared" si="68"/>
        <v>1</v>
      </c>
      <c r="U267" s="5" t="b">
        <f t="shared" si="69"/>
        <v>1</v>
      </c>
    </row>
    <row r="268" spans="1:21" ht="12.75" hidden="1">
      <c r="A268" t="s">
        <v>265</v>
      </c>
      <c r="B268" s="14">
        <v>392.7</v>
      </c>
      <c r="C268" s="14">
        <v>393.5</v>
      </c>
      <c r="D268" s="14">
        <v>388.5</v>
      </c>
      <c r="E268" s="14">
        <v>390</v>
      </c>
      <c r="G268" t="b">
        <f t="shared" si="60"/>
        <v>0</v>
      </c>
      <c r="H268" t="b">
        <f t="shared" si="61"/>
        <v>1</v>
      </c>
      <c r="I268" s="5" t="b">
        <f t="shared" si="62"/>
        <v>0</v>
      </c>
      <c r="J268" t="b">
        <f t="shared" si="63"/>
        <v>0</v>
      </c>
      <c r="K268" t="b">
        <f t="shared" si="64"/>
        <v>0</v>
      </c>
      <c r="L268" s="15">
        <f t="shared" si="65"/>
        <v>2.6999999999999886</v>
      </c>
      <c r="M268" t="b">
        <f t="shared" si="70"/>
        <v>0</v>
      </c>
      <c r="N268" t="b">
        <f t="shared" si="71"/>
        <v>0</v>
      </c>
      <c r="O268" t="b">
        <f t="shared" si="72"/>
        <v>0</v>
      </c>
      <c r="P268" t="b">
        <f t="shared" si="73"/>
        <v>0</v>
      </c>
      <c r="Q268" t="b">
        <f t="shared" si="74"/>
        <v>0</v>
      </c>
      <c r="R268" t="b">
        <f t="shared" si="66"/>
        <v>0</v>
      </c>
      <c r="S268" s="5" t="b">
        <f t="shared" si="67"/>
        <v>1</v>
      </c>
      <c r="T268" s="7" t="b">
        <f t="shared" si="68"/>
        <v>1</v>
      </c>
      <c r="U268" s="5" t="b">
        <f t="shared" si="69"/>
        <v>1</v>
      </c>
    </row>
    <row r="269" spans="1:21" ht="12.75" hidden="1">
      <c r="A269" t="s">
        <v>266</v>
      </c>
      <c r="B269" s="14">
        <v>392</v>
      </c>
      <c r="C269" s="14">
        <v>392</v>
      </c>
      <c r="D269" s="14">
        <v>387.8</v>
      </c>
      <c r="E269" s="14">
        <v>388.9</v>
      </c>
      <c r="G269" t="b">
        <f t="shared" si="60"/>
        <v>0</v>
      </c>
      <c r="H269" t="b">
        <f t="shared" si="61"/>
        <v>1</v>
      </c>
      <c r="I269" s="5" t="b">
        <f t="shared" si="62"/>
        <v>0</v>
      </c>
      <c r="J269" t="b">
        <f t="shared" si="63"/>
        <v>0</v>
      </c>
      <c r="K269" t="b">
        <f t="shared" si="64"/>
        <v>0</v>
      </c>
      <c r="L269" s="15">
        <f t="shared" si="65"/>
        <v>3.1000000000000227</v>
      </c>
      <c r="M269" t="b">
        <f t="shared" si="70"/>
        <v>0</v>
      </c>
      <c r="N269" t="b">
        <f t="shared" si="71"/>
        <v>0</v>
      </c>
      <c r="O269" t="b">
        <f t="shared" si="72"/>
        <v>0</v>
      </c>
      <c r="P269" t="b">
        <f t="shared" si="73"/>
        <v>0</v>
      </c>
      <c r="Q269" t="b">
        <f t="shared" si="74"/>
        <v>0</v>
      </c>
      <c r="R269" t="b">
        <f t="shared" si="66"/>
        <v>0</v>
      </c>
      <c r="S269" s="5" t="b">
        <f t="shared" si="67"/>
        <v>1</v>
      </c>
      <c r="T269" s="7" t="b">
        <f t="shared" si="68"/>
        <v>1</v>
      </c>
      <c r="U269" s="5" t="b">
        <f t="shared" si="69"/>
        <v>1</v>
      </c>
    </row>
    <row r="270" spans="1:21" ht="12.75" hidden="1">
      <c r="A270" t="s">
        <v>267</v>
      </c>
      <c r="B270" s="14">
        <v>389.9</v>
      </c>
      <c r="C270" s="14">
        <v>391</v>
      </c>
      <c r="D270" s="14">
        <v>388.2</v>
      </c>
      <c r="E270" s="14">
        <v>389</v>
      </c>
      <c r="G270" t="b">
        <f t="shared" si="60"/>
        <v>0</v>
      </c>
      <c r="H270" t="b">
        <f t="shared" si="61"/>
        <v>1</v>
      </c>
      <c r="I270" s="5" t="b">
        <f t="shared" si="62"/>
        <v>0</v>
      </c>
      <c r="J270" t="b">
        <f t="shared" si="63"/>
        <v>0</v>
      </c>
      <c r="K270" t="b">
        <f t="shared" si="64"/>
        <v>0</v>
      </c>
      <c r="L270" s="15">
        <f t="shared" si="65"/>
        <v>0.8999999999999773</v>
      </c>
      <c r="M270" t="b">
        <f t="shared" si="70"/>
        <v>0</v>
      </c>
      <c r="N270" t="b">
        <f t="shared" si="71"/>
        <v>0</v>
      </c>
      <c r="O270" t="b">
        <f t="shared" si="72"/>
        <v>0</v>
      </c>
      <c r="P270" t="b">
        <f t="shared" si="73"/>
        <v>0</v>
      </c>
      <c r="Q270" t="b">
        <f t="shared" si="74"/>
        <v>0</v>
      </c>
      <c r="R270" t="b">
        <f t="shared" si="66"/>
        <v>0</v>
      </c>
      <c r="S270" s="5" t="b">
        <f t="shared" si="67"/>
        <v>1</v>
      </c>
      <c r="T270" s="7" t="b">
        <f t="shared" si="68"/>
        <v>1</v>
      </c>
      <c r="U270" s="5" t="b">
        <f t="shared" si="69"/>
        <v>1</v>
      </c>
    </row>
    <row r="271" spans="1:21" ht="12.75" hidden="1">
      <c r="A271" t="s">
        <v>268</v>
      </c>
      <c r="B271" s="14">
        <v>391.8</v>
      </c>
      <c r="C271" s="14">
        <v>392.9</v>
      </c>
      <c r="D271" s="14">
        <v>389.1</v>
      </c>
      <c r="E271" s="14">
        <v>390</v>
      </c>
      <c r="G271" t="b">
        <f t="shared" si="60"/>
        <v>0</v>
      </c>
      <c r="H271" t="b">
        <f t="shared" si="61"/>
        <v>1</v>
      </c>
      <c r="I271" s="5" t="b">
        <f t="shared" si="62"/>
        <v>0</v>
      </c>
      <c r="J271" t="b">
        <f t="shared" si="63"/>
        <v>0</v>
      </c>
      <c r="K271" t="b">
        <f t="shared" si="64"/>
        <v>0</v>
      </c>
      <c r="L271" s="15">
        <f t="shared" si="65"/>
        <v>1.8000000000000114</v>
      </c>
      <c r="M271" t="b">
        <f t="shared" si="70"/>
        <v>0</v>
      </c>
      <c r="N271" t="b">
        <f t="shared" si="71"/>
        <v>0</v>
      </c>
      <c r="O271" t="b">
        <f t="shared" si="72"/>
        <v>0</v>
      </c>
      <c r="P271" t="b">
        <f t="shared" si="73"/>
        <v>0</v>
      </c>
      <c r="Q271" t="b">
        <f t="shared" si="74"/>
        <v>0</v>
      </c>
      <c r="R271" t="b">
        <f t="shared" si="66"/>
        <v>0</v>
      </c>
      <c r="S271" s="5" t="b">
        <f t="shared" si="67"/>
        <v>1</v>
      </c>
      <c r="T271" s="7" t="b">
        <f t="shared" si="68"/>
        <v>1</v>
      </c>
      <c r="U271" s="5" t="b">
        <f t="shared" si="69"/>
        <v>1</v>
      </c>
    </row>
    <row r="272" spans="1:21" ht="12.75" hidden="1">
      <c r="A272" t="s">
        <v>269</v>
      </c>
      <c r="B272" s="14">
        <v>388</v>
      </c>
      <c r="C272" s="14">
        <v>393.5</v>
      </c>
      <c r="D272" s="14">
        <v>387.8</v>
      </c>
      <c r="E272" s="14">
        <v>391</v>
      </c>
      <c r="G272" t="b">
        <f t="shared" si="60"/>
        <v>1</v>
      </c>
      <c r="H272" t="b">
        <f t="shared" si="61"/>
        <v>0</v>
      </c>
      <c r="I272" s="5" t="b">
        <f t="shared" si="62"/>
        <v>0</v>
      </c>
      <c r="J272" t="b">
        <f t="shared" si="63"/>
        <v>0</v>
      </c>
      <c r="K272" t="b">
        <f t="shared" si="64"/>
        <v>0</v>
      </c>
      <c r="L272" s="15">
        <f t="shared" si="65"/>
        <v>3</v>
      </c>
      <c r="M272" t="b">
        <f t="shared" si="70"/>
        <v>0</v>
      </c>
      <c r="N272" t="b">
        <f t="shared" si="71"/>
        <v>0</v>
      </c>
      <c r="O272" t="b">
        <f t="shared" si="72"/>
        <v>0</v>
      </c>
      <c r="P272" t="b">
        <f t="shared" si="73"/>
        <v>0</v>
      </c>
      <c r="Q272" t="b">
        <f t="shared" si="74"/>
        <v>0</v>
      </c>
      <c r="R272" t="b">
        <f t="shared" si="66"/>
        <v>1</v>
      </c>
      <c r="S272" s="5" t="b">
        <f t="shared" si="67"/>
        <v>0</v>
      </c>
      <c r="T272" s="7" t="b">
        <f t="shared" si="68"/>
        <v>1</v>
      </c>
      <c r="U272" s="5" t="b">
        <f t="shared" si="69"/>
        <v>1</v>
      </c>
    </row>
    <row r="273" spans="1:21" ht="12.75" hidden="1">
      <c r="A273" t="s">
        <v>270</v>
      </c>
      <c r="B273" s="14">
        <v>391</v>
      </c>
      <c r="C273" s="14">
        <v>392.8</v>
      </c>
      <c r="D273" s="14">
        <v>387.2</v>
      </c>
      <c r="E273" s="14">
        <v>390</v>
      </c>
      <c r="G273" t="b">
        <f t="shared" si="60"/>
        <v>0</v>
      </c>
      <c r="H273" t="b">
        <f t="shared" si="61"/>
        <v>1</v>
      </c>
      <c r="I273" s="5" t="b">
        <f t="shared" si="62"/>
        <v>0</v>
      </c>
      <c r="J273" t="b">
        <f t="shared" si="63"/>
        <v>0</v>
      </c>
      <c r="K273" t="b">
        <f t="shared" si="64"/>
        <v>0</v>
      </c>
      <c r="L273" s="15">
        <f t="shared" si="65"/>
        <v>1</v>
      </c>
      <c r="M273" t="b">
        <f t="shared" si="70"/>
        <v>0</v>
      </c>
      <c r="N273" t="b">
        <f t="shared" si="71"/>
        <v>0</v>
      </c>
      <c r="O273" t="b">
        <f t="shared" si="72"/>
        <v>0</v>
      </c>
      <c r="P273" t="b">
        <f t="shared" si="73"/>
        <v>0</v>
      </c>
      <c r="Q273" t="b">
        <f t="shared" si="74"/>
        <v>0</v>
      </c>
      <c r="R273" t="b">
        <f t="shared" si="66"/>
        <v>0</v>
      </c>
      <c r="S273" s="5" t="b">
        <f t="shared" si="67"/>
        <v>1</v>
      </c>
      <c r="T273" s="7" t="b">
        <f t="shared" si="68"/>
        <v>1</v>
      </c>
      <c r="U273" s="5" t="b">
        <f t="shared" si="69"/>
        <v>1</v>
      </c>
    </row>
    <row r="274" spans="1:21" ht="12.75" hidden="1">
      <c r="A274" t="s">
        <v>271</v>
      </c>
      <c r="B274" s="14">
        <v>390.1</v>
      </c>
      <c r="C274" s="14">
        <v>393.3</v>
      </c>
      <c r="D274" s="14">
        <v>390.1</v>
      </c>
      <c r="E274" s="14">
        <v>391.5</v>
      </c>
      <c r="G274" t="b">
        <f t="shared" si="60"/>
        <v>1</v>
      </c>
      <c r="H274" t="b">
        <f t="shared" si="61"/>
        <v>0</v>
      </c>
      <c r="I274" s="5" t="b">
        <f t="shared" si="62"/>
        <v>0</v>
      </c>
      <c r="J274" t="b">
        <f t="shared" si="63"/>
        <v>0</v>
      </c>
      <c r="K274" t="b">
        <f t="shared" si="64"/>
        <v>0</v>
      </c>
      <c r="L274" s="15">
        <f t="shared" si="65"/>
        <v>1.3999999999999773</v>
      </c>
      <c r="M274" t="b">
        <f t="shared" si="70"/>
        <v>0</v>
      </c>
      <c r="N274" t="b">
        <f t="shared" si="71"/>
        <v>0</v>
      </c>
      <c r="O274" t="b">
        <f t="shared" si="72"/>
        <v>0</v>
      </c>
      <c r="P274" t="b">
        <f t="shared" si="73"/>
        <v>0</v>
      </c>
      <c r="Q274" t="b">
        <f t="shared" si="74"/>
        <v>0</v>
      </c>
      <c r="R274" t="b">
        <f t="shared" si="66"/>
        <v>1</v>
      </c>
      <c r="S274" s="5" t="b">
        <f t="shared" si="67"/>
        <v>0</v>
      </c>
      <c r="T274" s="7" t="b">
        <f t="shared" si="68"/>
        <v>1</v>
      </c>
      <c r="U274" s="5" t="b">
        <f t="shared" si="69"/>
        <v>1</v>
      </c>
    </row>
    <row r="275" spans="1:21" ht="12.75" hidden="1">
      <c r="A275" t="s">
        <v>272</v>
      </c>
      <c r="B275" s="14">
        <v>391.6</v>
      </c>
      <c r="C275" s="14">
        <v>394</v>
      </c>
      <c r="D275" s="14">
        <v>389.8</v>
      </c>
      <c r="E275" s="14">
        <v>390.6</v>
      </c>
      <c r="G275" t="b">
        <f t="shared" si="60"/>
        <v>0</v>
      </c>
      <c r="H275" t="b">
        <f t="shared" si="61"/>
        <v>1</v>
      </c>
      <c r="I275" s="5" t="b">
        <f t="shared" si="62"/>
        <v>0</v>
      </c>
      <c r="J275" t="b">
        <f t="shared" si="63"/>
        <v>0</v>
      </c>
      <c r="K275" t="b">
        <f t="shared" si="64"/>
        <v>0</v>
      </c>
      <c r="L275" s="15">
        <f t="shared" si="65"/>
        <v>1</v>
      </c>
      <c r="M275" t="b">
        <f t="shared" si="70"/>
        <v>0</v>
      </c>
      <c r="N275" t="b">
        <f t="shared" si="71"/>
        <v>0</v>
      </c>
      <c r="O275" t="b">
        <f t="shared" si="72"/>
        <v>0</v>
      </c>
      <c r="P275" t="b">
        <f t="shared" si="73"/>
        <v>0</v>
      </c>
      <c r="Q275" t="b">
        <f t="shared" si="74"/>
        <v>0</v>
      </c>
      <c r="R275" t="b">
        <f t="shared" si="66"/>
        <v>0</v>
      </c>
      <c r="S275" s="5" t="b">
        <f t="shared" si="67"/>
        <v>1</v>
      </c>
      <c r="T275" s="7" t="b">
        <f t="shared" si="68"/>
        <v>1</v>
      </c>
      <c r="U275" s="5" t="b">
        <f t="shared" si="69"/>
        <v>1</v>
      </c>
    </row>
    <row r="276" spans="1:21" ht="12.75" hidden="1">
      <c r="A276" t="s">
        <v>273</v>
      </c>
      <c r="B276" s="14">
        <v>390.6</v>
      </c>
      <c r="C276" s="14">
        <v>391.9</v>
      </c>
      <c r="D276" s="14">
        <v>384.8</v>
      </c>
      <c r="E276" s="14">
        <v>386</v>
      </c>
      <c r="G276" t="b">
        <f t="shared" si="60"/>
        <v>0</v>
      </c>
      <c r="H276" t="b">
        <f t="shared" si="61"/>
        <v>1</v>
      </c>
      <c r="I276" s="5" t="b">
        <f t="shared" si="62"/>
        <v>0</v>
      </c>
      <c r="J276" t="b">
        <f t="shared" si="63"/>
        <v>0</v>
      </c>
      <c r="K276" t="b">
        <f t="shared" si="64"/>
        <v>0</v>
      </c>
      <c r="L276" s="15">
        <f t="shared" si="65"/>
        <v>4.600000000000023</v>
      </c>
      <c r="M276" t="b">
        <f t="shared" si="70"/>
        <v>0</v>
      </c>
      <c r="N276" t="b">
        <f t="shared" si="71"/>
        <v>0</v>
      </c>
      <c r="O276" t="b">
        <f t="shared" si="72"/>
        <v>0</v>
      </c>
      <c r="P276" t="b">
        <f t="shared" si="73"/>
        <v>0</v>
      </c>
      <c r="Q276" t="b">
        <f t="shared" si="74"/>
        <v>0</v>
      </c>
      <c r="R276" t="b">
        <f t="shared" si="66"/>
        <v>0</v>
      </c>
      <c r="S276" s="5" t="b">
        <f t="shared" si="67"/>
        <v>1</v>
      </c>
      <c r="T276" s="7" t="b">
        <f t="shared" si="68"/>
        <v>1</v>
      </c>
      <c r="U276" s="5" t="b">
        <f t="shared" si="69"/>
        <v>1</v>
      </c>
    </row>
    <row r="277" spans="1:21" ht="12.75" hidden="1">
      <c r="A277" t="s">
        <v>274</v>
      </c>
      <c r="B277" s="14">
        <v>366.3</v>
      </c>
      <c r="C277" s="14">
        <v>372</v>
      </c>
      <c r="D277" s="14">
        <v>366.3</v>
      </c>
      <c r="E277" s="14">
        <v>371.5</v>
      </c>
      <c r="G277" t="b">
        <f t="shared" si="60"/>
        <v>1</v>
      </c>
      <c r="H277" t="b">
        <f t="shared" si="61"/>
        <v>0</v>
      </c>
      <c r="I277" s="5" t="b">
        <f t="shared" si="62"/>
        <v>0</v>
      </c>
      <c r="J277" t="b">
        <f t="shared" si="63"/>
        <v>0</v>
      </c>
      <c r="K277" t="b">
        <f t="shared" si="64"/>
        <v>0</v>
      </c>
      <c r="L277" s="15">
        <f t="shared" si="65"/>
        <v>5.199999999999989</v>
      </c>
      <c r="M277" t="b">
        <f t="shared" si="70"/>
        <v>0</v>
      </c>
      <c r="N277" t="b">
        <f t="shared" si="71"/>
        <v>0</v>
      </c>
      <c r="O277" t="b">
        <f t="shared" si="72"/>
        <v>0</v>
      </c>
      <c r="P277" t="b">
        <f t="shared" si="73"/>
        <v>0</v>
      </c>
      <c r="Q277" t="b">
        <f t="shared" si="74"/>
        <v>0</v>
      </c>
      <c r="R277" t="b">
        <f t="shared" si="66"/>
        <v>1</v>
      </c>
      <c r="S277" s="5" t="b">
        <f t="shared" si="67"/>
        <v>0</v>
      </c>
      <c r="T277" s="7" t="b">
        <f t="shared" si="68"/>
        <v>1</v>
      </c>
      <c r="U277" s="5" t="b">
        <f t="shared" si="69"/>
        <v>1</v>
      </c>
    </row>
    <row r="278" spans="1:21" ht="12.75" hidden="1">
      <c r="A278" t="s">
        <v>275</v>
      </c>
      <c r="B278" s="14">
        <v>371.5</v>
      </c>
      <c r="C278" s="14">
        <v>374.5</v>
      </c>
      <c r="D278" s="14">
        <v>368.3</v>
      </c>
      <c r="E278" s="14">
        <v>372</v>
      </c>
      <c r="G278" t="b">
        <f t="shared" si="60"/>
        <v>1</v>
      </c>
      <c r="H278" t="b">
        <f t="shared" si="61"/>
        <v>0</v>
      </c>
      <c r="I278" s="5" t="b">
        <f t="shared" si="62"/>
        <v>0</v>
      </c>
      <c r="J278" t="b">
        <f t="shared" si="63"/>
        <v>0</v>
      </c>
      <c r="K278" t="b">
        <f t="shared" si="64"/>
        <v>0</v>
      </c>
      <c r="L278" s="15">
        <f t="shared" si="65"/>
        <v>0.5</v>
      </c>
      <c r="M278" t="b">
        <f t="shared" si="70"/>
        <v>0</v>
      </c>
      <c r="N278" t="b">
        <f t="shared" si="71"/>
        <v>0</v>
      </c>
      <c r="O278" t="b">
        <f t="shared" si="72"/>
        <v>0</v>
      </c>
      <c r="P278" t="b">
        <f t="shared" si="73"/>
        <v>0</v>
      </c>
      <c r="Q278" t="b">
        <f t="shared" si="74"/>
        <v>0</v>
      </c>
      <c r="R278" t="b">
        <f t="shared" si="66"/>
        <v>1</v>
      </c>
      <c r="S278" s="5" t="b">
        <f t="shared" si="67"/>
        <v>0</v>
      </c>
      <c r="T278" s="7" t="b">
        <f t="shared" si="68"/>
        <v>1</v>
      </c>
      <c r="U278" s="5" t="b">
        <f t="shared" si="69"/>
        <v>1</v>
      </c>
    </row>
    <row r="279" spans="1:21" ht="12.75" hidden="1">
      <c r="A279" t="s">
        <v>276</v>
      </c>
      <c r="B279" s="14">
        <v>373.6</v>
      </c>
      <c r="C279" s="14">
        <v>379.5</v>
      </c>
      <c r="D279" s="14">
        <v>372.2</v>
      </c>
      <c r="E279" s="14">
        <v>375.2</v>
      </c>
      <c r="G279" t="b">
        <f t="shared" si="60"/>
        <v>1</v>
      </c>
      <c r="H279" t="b">
        <f t="shared" si="61"/>
        <v>0</v>
      </c>
      <c r="I279" s="5" t="b">
        <f t="shared" si="62"/>
        <v>0</v>
      </c>
      <c r="J279" t="b">
        <f t="shared" si="63"/>
        <v>0</v>
      </c>
      <c r="K279" t="b">
        <f t="shared" si="64"/>
        <v>0</v>
      </c>
      <c r="L279" s="15">
        <f t="shared" si="65"/>
        <v>1.599999999999966</v>
      </c>
      <c r="M279" t="b">
        <f t="shared" si="70"/>
        <v>0</v>
      </c>
      <c r="N279" t="b">
        <f t="shared" si="71"/>
        <v>0</v>
      </c>
      <c r="O279" t="b">
        <f t="shared" si="72"/>
        <v>0</v>
      </c>
      <c r="P279" t="b">
        <f t="shared" si="73"/>
        <v>0</v>
      </c>
      <c r="Q279" t="b">
        <f t="shared" si="74"/>
        <v>0</v>
      </c>
      <c r="R279" t="b">
        <f t="shared" si="66"/>
        <v>1</v>
      </c>
      <c r="S279" s="5" t="b">
        <f t="shared" si="67"/>
        <v>0</v>
      </c>
      <c r="T279" s="7" t="b">
        <f t="shared" si="68"/>
        <v>1</v>
      </c>
      <c r="U279" s="5" t="b">
        <f t="shared" si="69"/>
        <v>1</v>
      </c>
    </row>
    <row r="280" spans="1:21" ht="12.75" hidden="1">
      <c r="A280" t="s">
        <v>277</v>
      </c>
      <c r="B280" s="14">
        <v>378.4</v>
      </c>
      <c r="C280" s="14">
        <v>384.4</v>
      </c>
      <c r="D280" s="14">
        <v>378</v>
      </c>
      <c r="E280" s="14">
        <v>383</v>
      </c>
      <c r="G280" t="b">
        <f t="shared" si="60"/>
        <v>1</v>
      </c>
      <c r="H280" t="b">
        <f t="shared" si="61"/>
        <v>0</v>
      </c>
      <c r="I280" s="5" t="b">
        <f t="shared" si="62"/>
        <v>0</v>
      </c>
      <c r="J280" t="b">
        <f t="shared" si="63"/>
        <v>0</v>
      </c>
      <c r="K280" t="b">
        <f t="shared" si="64"/>
        <v>0</v>
      </c>
      <c r="L280" s="15">
        <f t="shared" si="65"/>
        <v>4.600000000000023</v>
      </c>
      <c r="M280" t="b">
        <f t="shared" si="70"/>
        <v>0</v>
      </c>
      <c r="N280" t="b">
        <f t="shared" si="71"/>
        <v>0</v>
      </c>
      <c r="O280" t="b">
        <f t="shared" si="72"/>
        <v>0</v>
      </c>
      <c r="P280" t="b">
        <f t="shared" si="73"/>
        <v>0</v>
      </c>
      <c r="Q280" t="b">
        <f t="shared" si="74"/>
        <v>0</v>
      </c>
      <c r="R280" t="b">
        <f t="shared" si="66"/>
        <v>1</v>
      </c>
      <c r="S280" s="5" t="b">
        <f t="shared" si="67"/>
        <v>0</v>
      </c>
      <c r="T280" s="7" t="b">
        <f t="shared" si="68"/>
        <v>1</v>
      </c>
      <c r="U280" s="5" t="b">
        <f t="shared" si="69"/>
        <v>1</v>
      </c>
    </row>
    <row r="281" spans="1:21" ht="12.75" hidden="1">
      <c r="A281" t="s">
        <v>278</v>
      </c>
      <c r="B281" s="14">
        <v>382</v>
      </c>
      <c r="C281" s="14">
        <v>382</v>
      </c>
      <c r="D281" s="14">
        <v>378</v>
      </c>
      <c r="E281" s="14">
        <v>380</v>
      </c>
      <c r="G281" t="b">
        <f t="shared" si="60"/>
        <v>0</v>
      </c>
      <c r="H281" t="b">
        <f t="shared" si="61"/>
        <v>1</v>
      </c>
      <c r="I281" s="5" t="b">
        <f t="shared" si="62"/>
        <v>0</v>
      </c>
      <c r="J281" t="b">
        <f t="shared" si="63"/>
        <v>0</v>
      </c>
      <c r="K281" t="b">
        <f t="shared" si="64"/>
        <v>0</v>
      </c>
      <c r="L281" s="15">
        <f t="shared" si="65"/>
        <v>2</v>
      </c>
      <c r="M281" t="b">
        <f t="shared" si="70"/>
        <v>0</v>
      </c>
      <c r="N281" t="b">
        <f t="shared" si="71"/>
        <v>0</v>
      </c>
      <c r="O281" t="b">
        <f t="shared" si="72"/>
        <v>0</v>
      </c>
      <c r="P281" t="b">
        <f t="shared" si="73"/>
        <v>0</v>
      </c>
      <c r="Q281" t="b">
        <f t="shared" si="74"/>
        <v>0</v>
      </c>
      <c r="R281" t="b">
        <f t="shared" si="66"/>
        <v>0</v>
      </c>
      <c r="S281" s="5" t="b">
        <f t="shared" si="67"/>
        <v>1</v>
      </c>
      <c r="T281" s="7" t="b">
        <f t="shared" si="68"/>
        <v>1</v>
      </c>
      <c r="U281" s="5" t="b">
        <f t="shared" si="69"/>
        <v>1</v>
      </c>
    </row>
    <row r="282" spans="1:21" ht="12.75" hidden="1">
      <c r="A282" t="s">
        <v>279</v>
      </c>
      <c r="B282" s="14">
        <v>379</v>
      </c>
      <c r="C282" s="14">
        <v>385.9</v>
      </c>
      <c r="D282" s="14">
        <v>376.5</v>
      </c>
      <c r="E282" s="14">
        <v>385.3</v>
      </c>
      <c r="G282" t="b">
        <f t="shared" si="60"/>
        <v>1</v>
      </c>
      <c r="H282" t="b">
        <f t="shared" si="61"/>
        <v>0</v>
      </c>
      <c r="I282" s="5" t="b">
        <f t="shared" si="62"/>
        <v>0</v>
      </c>
      <c r="J282" t="b">
        <f t="shared" si="63"/>
        <v>0</v>
      </c>
      <c r="K282" t="b">
        <f t="shared" si="64"/>
        <v>0</v>
      </c>
      <c r="L282" s="15">
        <f t="shared" si="65"/>
        <v>6.300000000000011</v>
      </c>
      <c r="M282" t="b">
        <f t="shared" si="70"/>
        <v>0</v>
      </c>
      <c r="N282" t="b">
        <f t="shared" si="71"/>
        <v>0</v>
      </c>
      <c r="O282" t="b">
        <f t="shared" si="72"/>
        <v>0</v>
      </c>
      <c r="P282" t="b">
        <f t="shared" si="73"/>
        <v>0</v>
      </c>
      <c r="Q282" t="b">
        <f t="shared" si="74"/>
        <v>0</v>
      </c>
      <c r="R282" t="b">
        <f t="shared" si="66"/>
        <v>1</v>
      </c>
      <c r="S282" s="5" t="b">
        <f t="shared" si="67"/>
        <v>0</v>
      </c>
      <c r="T282" s="7" t="b">
        <f t="shared" si="68"/>
        <v>1</v>
      </c>
      <c r="U282" s="5" t="b">
        <f t="shared" si="69"/>
        <v>1</v>
      </c>
    </row>
    <row r="283" spans="1:21" ht="12.75" hidden="1">
      <c r="A283" t="s">
        <v>280</v>
      </c>
      <c r="B283" s="14">
        <v>383</v>
      </c>
      <c r="C283" s="14">
        <v>388.3</v>
      </c>
      <c r="D283" s="14">
        <v>383</v>
      </c>
      <c r="E283" s="14">
        <v>388</v>
      </c>
      <c r="G283" t="b">
        <f t="shared" si="60"/>
        <v>1</v>
      </c>
      <c r="H283" t="b">
        <f t="shared" si="61"/>
        <v>0</v>
      </c>
      <c r="I283" s="5" t="b">
        <f t="shared" si="62"/>
        <v>0</v>
      </c>
      <c r="J283" t="b">
        <f t="shared" si="63"/>
        <v>0</v>
      </c>
      <c r="K283" t="b">
        <f t="shared" si="64"/>
        <v>0</v>
      </c>
      <c r="L283" s="15">
        <f t="shared" si="65"/>
        <v>5</v>
      </c>
      <c r="M283" t="b">
        <f t="shared" si="70"/>
        <v>0</v>
      </c>
      <c r="N283" t="b">
        <f t="shared" si="71"/>
        <v>0</v>
      </c>
      <c r="O283" t="b">
        <f t="shared" si="72"/>
        <v>0</v>
      </c>
      <c r="P283" t="b">
        <f t="shared" si="73"/>
        <v>0</v>
      </c>
      <c r="Q283" t="b">
        <f t="shared" si="74"/>
        <v>0</v>
      </c>
      <c r="R283" t="b">
        <f t="shared" si="66"/>
        <v>1</v>
      </c>
      <c r="S283" s="5" t="b">
        <f t="shared" si="67"/>
        <v>0</v>
      </c>
      <c r="T283" s="7" t="b">
        <f t="shared" si="68"/>
        <v>1</v>
      </c>
      <c r="U283" s="5" t="b">
        <f t="shared" si="69"/>
        <v>1</v>
      </c>
    </row>
    <row r="284" spans="1:21" ht="12.75" hidden="1">
      <c r="A284" t="s">
        <v>281</v>
      </c>
      <c r="B284" s="14">
        <v>386.9</v>
      </c>
      <c r="C284" s="14">
        <v>388</v>
      </c>
      <c r="D284" s="14">
        <v>383</v>
      </c>
      <c r="E284" s="14">
        <v>386</v>
      </c>
      <c r="G284" t="b">
        <f t="shared" si="60"/>
        <v>0</v>
      </c>
      <c r="H284" t="b">
        <f t="shared" si="61"/>
        <v>1</v>
      </c>
      <c r="I284" s="5" t="b">
        <f t="shared" si="62"/>
        <v>0</v>
      </c>
      <c r="J284" t="b">
        <f t="shared" si="63"/>
        <v>0</v>
      </c>
      <c r="K284" t="b">
        <f t="shared" si="64"/>
        <v>0</v>
      </c>
      <c r="L284" s="15">
        <f t="shared" si="65"/>
        <v>0.8999999999999773</v>
      </c>
      <c r="M284" t="b">
        <f t="shared" si="70"/>
        <v>0</v>
      </c>
      <c r="N284" t="b">
        <f t="shared" si="71"/>
        <v>0</v>
      </c>
      <c r="O284" t="b">
        <f t="shared" si="72"/>
        <v>0</v>
      </c>
      <c r="P284" t="b">
        <f t="shared" si="73"/>
        <v>0</v>
      </c>
      <c r="Q284" t="b">
        <f t="shared" si="74"/>
        <v>0</v>
      </c>
      <c r="R284" t="b">
        <f t="shared" si="66"/>
        <v>0</v>
      </c>
      <c r="S284" s="5" t="b">
        <f t="shared" si="67"/>
        <v>1</v>
      </c>
      <c r="T284" s="7" t="b">
        <f t="shared" si="68"/>
        <v>1</v>
      </c>
      <c r="U284" s="5" t="b">
        <f t="shared" si="69"/>
        <v>1</v>
      </c>
    </row>
    <row r="285" spans="1:21" ht="12.75" hidden="1">
      <c r="A285" t="s">
        <v>282</v>
      </c>
      <c r="B285" s="14">
        <v>385.7</v>
      </c>
      <c r="C285" s="14">
        <v>385.8</v>
      </c>
      <c r="D285" s="14">
        <v>378.6</v>
      </c>
      <c r="E285" s="14">
        <v>384</v>
      </c>
      <c r="G285" t="b">
        <f t="shared" si="60"/>
        <v>0</v>
      </c>
      <c r="H285" t="b">
        <f t="shared" si="61"/>
        <v>1</v>
      </c>
      <c r="I285" s="5" t="b">
        <f t="shared" si="62"/>
        <v>0</v>
      </c>
      <c r="J285" t="b">
        <f t="shared" si="63"/>
        <v>0</v>
      </c>
      <c r="K285" t="b">
        <f t="shared" si="64"/>
        <v>0</v>
      </c>
      <c r="L285" s="15">
        <f t="shared" si="65"/>
        <v>1.6999999999999886</v>
      </c>
      <c r="M285" t="b">
        <f t="shared" si="70"/>
        <v>0</v>
      </c>
      <c r="N285" t="b">
        <f t="shared" si="71"/>
        <v>0</v>
      </c>
      <c r="O285" t="b">
        <f t="shared" si="72"/>
        <v>0</v>
      </c>
      <c r="P285" t="b">
        <f t="shared" si="73"/>
        <v>0</v>
      </c>
      <c r="Q285" t="b">
        <f t="shared" si="74"/>
        <v>0</v>
      </c>
      <c r="R285" t="b">
        <f t="shared" si="66"/>
        <v>0</v>
      </c>
      <c r="S285" s="5" t="b">
        <f t="shared" si="67"/>
        <v>1</v>
      </c>
      <c r="T285" s="7" t="b">
        <f t="shared" si="68"/>
        <v>1</v>
      </c>
      <c r="U285" s="5" t="b">
        <f t="shared" si="69"/>
        <v>1</v>
      </c>
    </row>
    <row r="286" spans="1:21" ht="12.75" hidden="1">
      <c r="A286" t="s">
        <v>283</v>
      </c>
      <c r="B286" s="14">
        <v>383.6</v>
      </c>
      <c r="C286" s="14">
        <v>383.9</v>
      </c>
      <c r="D286" s="14">
        <v>377.1</v>
      </c>
      <c r="E286" s="14">
        <v>377.1</v>
      </c>
      <c r="G286" t="b">
        <f t="shared" si="60"/>
        <v>0</v>
      </c>
      <c r="H286" t="b">
        <f t="shared" si="61"/>
        <v>1</v>
      </c>
      <c r="I286" s="5" t="b">
        <f t="shared" si="62"/>
        <v>0</v>
      </c>
      <c r="J286" t="b">
        <f t="shared" si="63"/>
        <v>0</v>
      </c>
      <c r="K286" t="b">
        <f t="shared" si="64"/>
        <v>0</v>
      </c>
      <c r="L286" s="15">
        <f t="shared" si="65"/>
        <v>6.5</v>
      </c>
      <c r="M286" t="b">
        <f t="shared" si="70"/>
        <v>0</v>
      </c>
      <c r="N286" t="b">
        <f t="shared" si="71"/>
        <v>0</v>
      </c>
      <c r="O286" t="b">
        <f t="shared" si="72"/>
        <v>0</v>
      </c>
      <c r="P286" t="b">
        <f t="shared" si="73"/>
        <v>0</v>
      </c>
      <c r="Q286" t="b">
        <f t="shared" si="74"/>
        <v>0</v>
      </c>
      <c r="R286" t="b">
        <f t="shared" si="66"/>
        <v>0</v>
      </c>
      <c r="S286" s="5" t="b">
        <f t="shared" si="67"/>
        <v>1</v>
      </c>
      <c r="T286" s="7" t="b">
        <f t="shared" si="68"/>
        <v>1</v>
      </c>
      <c r="U286" s="5" t="b">
        <f t="shared" si="69"/>
        <v>1</v>
      </c>
    </row>
    <row r="287" spans="1:21" ht="12.75" hidden="1">
      <c r="A287" t="s">
        <v>284</v>
      </c>
      <c r="B287" s="14">
        <v>377.2</v>
      </c>
      <c r="C287" s="14">
        <v>382</v>
      </c>
      <c r="D287" s="14">
        <v>376.5</v>
      </c>
      <c r="E287" s="14">
        <v>380</v>
      </c>
      <c r="G287" t="b">
        <f t="shared" si="60"/>
        <v>1</v>
      </c>
      <c r="H287" t="b">
        <f t="shared" si="61"/>
        <v>0</v>
      </c>
      <c r="I287" s="5" t="b">
        <f t="shared" si="62"/>
        <v>0</v>
      </c>
      <c r="J287" t="b">
        <f t="shared" si="63"/>
        <v>0</v>
      </c>
      <c r="K287" t="b">
        <f t="shared" si="64"/>
        <v>0</v>
      </c>
      <c r="L287" s="15">
        <f t="shared" si="65"/>
        <v>2.8000000000000114</v>
      </c>
      <c r="M287" t="b">
        <f t="shared" si="70"/>
        <v>0</v>
      </c>
      <c r="N287" t="b">
        <f t="shared" si="71"/>
        <v>0</v>
      </c>
      <c r="O287" t="b">
        <f t="shared" si="72"/>
        <v>0</v>
      </c>
      <c r="P287" t="b">
        <f t="shared" si="73"/>
        <v>0</v>
      </c>
      <c r="Q287" t="b">
        <f t="shared" si="74"/>
        <v>0</v>
      </c>
      <c r="R287" t="b">
        <f t="shared" si="66"/>
        <v>1</v>
      </c>
      <c r="S287" s="5" t="b">
        <f t="shared" si="67"/>
        <v>0</v>
      </c>
      <c r="T287" s="7" t="b">
        <f t="shared" si="68"/>
        <v>1</v>
      </c>
      <c r="U287" s="5" t="b">
        <f t="shared" si="69"/>
        <v>1</v>
      </c>
    </row>
    <row r="288" spans="1:21" ht="12.75" hidden="1">
      <c r="A288" t="s">
        <v>285</v>
      </c>
      <c r="B288" s="14">
        <v>378</v>
      </c>
      <c r="C288" s="14">
        <v>379.7</v>
      </c>
      <c r="D288" s="14">
        <v>370.8</v>
      </c>
      <c r="E288" s="14">
        <v>379</v>
      </c>
      <c r="G288" t="b">
        <f t="shared" si="60"/>
        <v>1</v>
      </c>
      <c r="H288" t="b">
        <f t="shared" si="61"/>
        <v>0</v>
      </c>
      <c r="I288" s="5" t="b">
        <f t="shared" si="62"/>
        <v>0</v>
      </c>
      <c r="J288" t="b">
        <f t="shared" si="63"/>
        <v>0</v>
      </c>
      <c r="K288" t="b">
        <f t="shared" si="64"/>
        <v>0</v>
      </c>
      <c r="L288" s="15">
        <f t="shared" si="65"/>
        <v>1</v>
      </c>
      <c r="M288" t="b">
        <f t="shared" si="70"/>
        <v>0</v>
      </c>
      <c r="N288" t="b">
        <f t="shared" si="71"/>
        <v>0</v>
      </c>
      <c r="O288" t="b">
        <f t="shared" si="72"/>
        <v>0</v>
      </c>
      <c r="P288" t="b">
        <f t="shared" si="73"/>
        <v>0</v>
      </c>
      <c r="Q288" t="b">
        <f t="shared" si="74"/>
        <v>0</v>
      </c>
      <c r="R288" t="b">
        <f t="shared" si="66"/>
        <v>1</v>
      </c>
      <c r="S288" s="5" t="b">
        <f t="shared" si="67"/>
        <v>0</v>
      </c>
      <c r="T288" s="7" t="b">
        <f t="shared" si="68"/>
        <v>1</v>
      </c>
      <c r="U288" s="5" t="b">
        <f t="shared" si="69"/>
        <v>1</v>
      </c>
    </row>
    <row r="289" spans="1:21" ht="12.75" hidden="1">
      <c r="A289" t="s">
        <v>286</v>
      </c>
      <c r="B289" s="14">
        <v>377</v>
      </c>
      <c r="C289" s="14">
        <v>381.8</v>
      </c>
      <c r="D289" s="14">
        <v>375.3</v>
      </c>
      <c r="E289" s="14">
        <v>381.8</v>
      </c>
      <c r="G289" t="b">
        <f t="shared" si="60"/>
        <v>1</v>
      </c>
      <c r="H289" t="b">
        <f t="shared" si="61"/>
        <v>0</v>
      </c>
      <c r="I289" s="5" t="b">
        <f t="shared" si="62"/>
        <v>0</v>
      </c>
      <c r="J289" t="b">
        <f t="shared" si="63"/>
        <v>0</v>
      </c>
      <c r="K289" t="b">
        <f t="shared" si="64"/>
        <v>0</v>
      </c>
      <c r="L289" s="15">
        <f t="shared" si="65"/>
        <v>4.800000000000011</v>
      </c>
      <c r="M289" t="b">
        <f t="shared" si="70"/>
        <v>0</v>
      </c>
      <c r="N289" t="b">
        <f t="shared" si="71"/>
        <v>0</v>
      </c>
      <c r="O289" t="b">
        <f t="shared" si="72"/>
        <v>0</v>
      </c>
      <c r="P289" t="b">
        <f t="shared" si="73"/>
        <v>0</v>
      </c>
      <c r="Q289" t="b">
        <f t="shared" si="74"/>
        <v>0</v>
      </c>
      <c r="R289" t="b">
        <f t="shared" si="66"/>
        <v>1</v>
      </c>
      <c r="S289" s="5" t="b">
        <f t="shared" si="67"/>
        <v>0</v>
      </c>
      <c r="T289" s="7" t="b">
        <f t="shared" si="68"/>
        <v>1</v>
      </c>
      <c r="U289" s="5" t="b">
        <f t="shared" si="69"/>
        <v>1</v>
      </c>
    </row>
    <row r="290" spans="1:21" ht="12.75" hidden="1">
      <c r="A290" t="s">
        <v>287</v>
      </c>
      <c r="B290" s="14">
        <v>381.1</v>
      </c>
      <c r="C290" s="14">
        <v>384.7</v>
      </c>
      <c r="D290" s="14">
        <v>380.4</v>
      </c>
      <c r="E290" s="14">
        <v>383</v>
      </c>
      <c r="G290" t="b">
        <f t="shared" si="60"/>
        <v>1</v>
      </c>
      <c r="H290" t="b">
        <f t="shared" si="61"/>
        <v>0</v>
      </c>
      <c r="I290" s="5" t="b">
        <f t="shared" si="62"/>
        <v>0</v>
      </c>
      <c r="J290" t="b">
        <f t="shared" si="63"/>
        <v>0</v>
      </c>
      <c r="K290" t="b">
        <f t="shared" si="64"/>
        <v>0</v>
      </c>
      <c r="L290" s="15">
        <f t="shared" si="65"/>
        <v>1.8999999999999773</v>
      </c>
      <c r="M290" t="b">
        <f t="shared" si="70"/>
        <v>0</v>
      </c>
      <c r="N290" t="b">
        <f t="shared" si="71"/>
        <v>0</v>
      </c>
      <c r="O290" t="b">
        <f t="shared" si="72"/>
        <v>0</v>
      </c>
      <c r="P290" t="b">
        <f t="shared" si="73"/>
        <v>0</v>
      </c>
      <c r="Q290" t="b">
        <f t="shared" si="74"/>
        <v>0</v>
      </c>
      <c r="R290" t="b">
        <f t="shared" si="66"/>
        <v>1</v>
      </c>
      <c r="S290" s="5" t="b">
        <f t="shared" si="67"/>
        <v>0</v>
      </c>
      <c r="T290" s="7" t="b">
        <f t="shared" si="68"/>
        <v>1</v>
      </c>
      <c r="U290" s="5" t="b">
        <f t="shared" si="69"/>
        <v>1</v>
      </c>
    </row>
    <row r="291" spans="1:21" ht="12.75" hidden="1">
      <c r="A291" t="s">
        <v>288</v>
      </c>
      <c r="B291" s="14">
        <v>383.4</v>
      </c>
      <c r="C291" s="14">
        <v>384.7</v>
      </c>
      <c r="D291" s="14">
        <v>375</v>
      </c>
      <c r="E291" s="14">
        <v>375</v>
      </c>
      <c r="G291" t="b">
        <f t="shared" si="60"/>
        <v>0</v>
      </c>
      <c r="H291" t="b">
        <f t="shared" si="61"/>
        <v>1</v>
      </c>
      <c r="I291" s="5" t="b">
        <f t="shared" si="62"/>
        <v>0</v>
      </c>
      <c r="J291" t="b">
        <f t="shared" si="63"/>
        <v>0</v>
      </c>
      <c r="K291" t="b">
        <f t="shared" si="64"/>
        <v>0</v>
      </c>
      <c r="L291" s="15">
        <f t="shared" si="65"/>
        <v>8.399999999999977</v>
      </c>
      <c r="M291" t="b">
        <f t="shared" si="70"/>
        <v>0</v>
      </c>
      <c r="N291" t="b">
        <f t="shared" si="71"/>
        <v>0</v>
      </c>
      <c r="O291" t="b">
        <f t="shared" si="72"/>
        <v>0</v>
      </c>
      <c r="P291" t="b">
        <f t="shared" si="73"/>
        <v>0</v>
      </c>
      <c r="Q291" t="b">
        <f t="shared" si="74"/>
        <v>0</v>
      </c>
      <c r="R291" t="b">
        <f t="shared" si="66"/>
        <v>0</v>
      </c>
      <c r="S291" s="5" t="b">
        <f t="shared" si="67"/>
        <v>0</v>
      </c>
      <c r="T291" s="7" t="b">
        <f t="shared" si="68"/>
        <v>0</v>
      </c>
      <c r="U291" s="5" t="b">
        <f t="shared" si="69"/>
        <v>0</v>
      </c>
    </row>
    <row r="292" spans="1:21" ht="12.75" hidden="1">
      <c r="A292" t="s">
        <v>289</v>
      </c>
      <c r="B292" s="14">
        <v>375.5</v>
      </c>
      <c r="C292" s="14">
        <v>380.5</v>
      </c>
      <c r="D292" s="14">
        <v>375.5</v>
      </c>
      <c r="E292" s="14">
        <v>380.5</v>
      </c>
      <c r="G292" t="b">
        <f t="shared" si="60"/>
        <v>1</v>
      </c>
      <c r="H292" t="b">
        <f t="shared" si="61"/>
        <v>0</v>
      </c>
      <c r="I292" s="5" t="b">
        <f t="shared" si="62"/>
        <v>0</v>
      </c>
      <c r="J292" t="b">
        <f t="shared" si="63"/>
        <v>0</v>
      </c>
      <c r="K292" t="b">
        <f t="shared" si="64"/>
        <v>0</v>
      </c>
      <c r="L292" s="15">
        <f t="shared" si="65"/>
        <v>5</v>
      </c>
      <c r="M292" t="b">
        <f t="shared" si="70"/>
        <v>0</v>
      </c>
      <c r="N292" t="b">
        <f t="shared" si="71"/>
        <v>0</v>
      </c>
      <c r="O292" t="b">
        <f t="shared" si="72"/>
        <v>0</v>
      </c>
      <c r="P292" t="b">
        <f t="shared" si="73"/>
        <v>0</v>
      </c>
      <c r="Q292" t="b">
        <f t="shared" si="74"/>
        <v>0</v>
      </c>
      <c r="R292" t="b">
        <f t="shared" si="66"/>
        <v>1</v>
      </c>
      <c r="S292" s="5" t="b">
        <f t="shared" si="67"/>
        <v>0</v>
      </c>
      <c r="T292" s="7" t="b">
        <f t="shared" si="68"/>
        <v>1</v>
      </c>
      <c r="U292" s="5" t="b">
        <f t="shared" si="69"/>
        <v>1</v>
      </c>
    </row>
    <row r="293" spans="1:21" ht="12.75" hidden="1">
      <c r="A293" t="s">
        <v>290</v>
      </c>
      <c r="B293" s="14">
        <v>382.8</v>
      </c>
      <c r="C293" s="14">
        <v>382.8</v>
      </c>
      <c r="D293" s="14">
        <v>377.6</v>
      </c>
      <c r="E293" s="14">
        <v>381</v>
      </c>
      <c r="G293" t="b">
        <f t="shared" si="60"/>
        <v>0</v>
      </c>
      <c r="H293" t="b">
        <f t="shared" si="61"/>
        <v>1</v>
      </c>
      <c r="I293" s="5" t="b">
        <f t="shared" si="62"/>
        <v>0</v>
      </c>
      <c r="J293" t="b">
        <f t="shared" si="63"/>
        <v>0</v>
      </c>
      <c r="K293" t="b">
        <f t="shared" si="64"/>
        <v>0</v>
      </c>
      <c r="L293" s="15">
        <f t="shared" si="65"/>
        <v>1.8000000000000114</v>
      </c>
      <c r="M293" t="b">
        <f t="shared" si="70"/>
        <v>0</v>
      </c>
      <c r="N293" t="b">
        <f t="shared" si="71"/>
        <v>0</v>
      </c>
      <c r="O293" t="b">
        <f t="shared" si="72"/>
        <v>0</v>
      </c>
      <c r="P293" t="b">
        <f t="shared" si="73"/>
        <v>0</v>
      </c>
      <c r="Q293" t="b">
        <f t="shared" si="74"/>
        <v>0</v>
      </c>
      <c r="R293" t="b">
        <f t="shared" si="66"/>
        <v>0</v>
      </c>
      <c r="S293" s="5" t="b">
        <f t="shared" si="67"/>
        <v>1</v>
      </c>
      <c r="T293" s="7" t="b">
        <f t="shared" si="68"/>
        <v>1</v>
      </c>
      <c r="U293" s="5" t="b">
        <f t="shared" si="69"/>
        <v>1</v>
      </c>
    </row>
    <row r="294" spans="1:21" ht="12.75" hidden="1">
      <c r="A294" t="s">
        <v>291</v>
      </c>
      <c r="B294" s="14">
        <v>381.8</v>
      </c>
      <c r="C294" s="14">
        <v>382</v>
      </c>
      <c r="D294" s="14">
        <v>378</v>
      </c>
      <c r="E294" s="14">
        <v>381.8</v>
      </c>
      <c r="G294" t="b">
        <f t="shared" si="60"/>
        <v>0</v>
      </c>
      <c r="H294" t="b">
        <f t="shared" si="61"/>
        <v>0</v>
      </c>
      <c r="I294" s="5" t="b">
        <f t="shared" si="62"/>
        <v>1</v>
      </c>
      <c r="J294" t="b">
        <f t="shared" si="63"/>
        <v>0</v>
      </c>
      <c r="K294" t="b">
        <f t="shared" si="64"/>
        <v>0</v>
      </c>
      <c r="L294" s="15">
        <f t="shared" si="65"/>
        <v>0</v>
      </c>
      <c r="M294" t="b">
        <f t="shared" si="70"/>
        <v>0</v>
      </c>
      <c r="N294" t="b">
        <f t="shared" si="71"/>
        <v>0</v>
      </c>
      <c r="O294" t="b">
        <f t="shared" si="72"/>
        <v>0</v>
      </c>
      <c r="P294" t="b">
        <f t="shared" si="73"/>
        <v>0</v>
      </c>
      <c r="Q294" t="b">
        <f t="shared" si="74"/>
        <v>0</v>
      </c>
      <c r="R294" t="b">
        <f t="shared" si="66"/>
        <v>0</v>
      </c>
      <c r="S294" s="5" t="b">
        <f t="shared" si="67"/>
        <v>0</v>
      </c>
      <c r="T294" s="7" t="b">
        <f t="shared" si="68"/>
        <v>0</v>
      </c>
      <c r="U294" s="5" t="b">
        <f t="shared" si="69"/>
        <v>1</v>
      </c>
    </row>
    <row r="295" spans="1:21" ht="12.75" hidden="1">
      <c r="A295" t="s">
        <v>292</v>
      </c>
      <c r="B295" s="14">
        <v>380.1</v>
      </c>
      <c r="C295" s="14">
        <v>381.5</v>
      </c>
      <c r="D295" s="14">
        <v>376.1</v>
      </c>
      <c r="E295" s="14">
        <v>376.9</v>
      </c>
      <c r="G295" t="b">
        <f t="shared" si="60"/>
        <v>0</v>
      </c>
      <c r="H295" t="b">
        <f t="shared" si="61"/>
        <v>1</v>
      </c>
      <c r="I295" s="5" t="b">
        <f t="shared" si="62"/>
        <v>0</v>
      </c>
      <c r="J295" t="b">
        <f t="shared" si="63"/>
        <v>0</v>
      </c>
      <c r="K295" t="b">
        <f t="shared" si="64"/>
        <v>0</v>
      </c>
      <c r="L295" s="15">
        <f t="shared" si="65"/>
        <v>3.2000000000000455</v>
      </c>
      <c r="M295" t="b">
        <f t="shared" si="70"/>
        <v>0</v>
      </c>
      <c r="N295" t="b">
        <f t="shared" si="71"/>
        <v>0</v>
      </c>
      <c r="O295" t="b">
        <f t="shared" si="72"/>
        <v>0</v>
      </c>
      <c r="P295" t="b">
        <f t="shared" si="73"/>
        <v>0</v>
      </c>
      <c r="Q295" t="b">
        <f t="shared" si="74"/>
        <v>0</v>
      </c>
      <c r="R295" t="b">
        <f t="shared" si="66"/>
        <v>0</v>
      </c>
      <c r="S295" s="5" t="b">
        <f t="shared" si="67"/>
        <v>1</v>
      </c>
      <c r="T295" s="7" t="b">
        <f t="shared" si="68"/>
        <v>1</v>
      </c>
      <c r="U295" s="5" t="b">
        <f t="shared" si="69"/>
        <v>1</v>
      </c>
    </row>
    <row r="296" spans="1:21" ht="12.75" hidden="1">
      <c r="A296" t="s">
        <v>293</v>
      </c>
      <c r="B296" s="14">
        <v>378.9</v>
      </c>
      <c r="C296" s="14">
        <v>381.5</v>
      </c>
      <c r="D296" s="14">
        <v>376.5</v>
      </c>
      <c r="E296" s="14">
        <v>379.7</v>
      </c>
      <c r="G296" t="b">
        <f t="shared" si="60"/>
        <v>1</v>
      </c>
      <c r="H296" t="b">
        <f t="shared" si="61"/>
        <v>0</v>
      </c>
      <c r="I296" s="5" t="b">
        <f t="shared" si="62"/>
        <v>0</v>
      </c>
      <c r="J296" t="b">
        <f t="shared" si="63"/>
        <v>0</v>
      </c>
      <c r="K296" t="b">
        <f t="shared" si="64"/>
        <v>0</v>
      </c>
      <c r="L296" s="15">
        <f t="shared" si="65"/>
        <v>0.8000000000000114</v>
      </c>
      <c r="M296" t="b">
        <f t="shared" si="70"/>
        <v>0</v>
      </c>
      <c r="N296" t="b">
        <f t="shared" si="71"/>
        <v>0</v>
      </c>
      <c r="O296" t="b">
        <f t="shared" si="72"/>
        <v>0</v>
      </c>
      <c r="P296" t="b">
        <f t="shared" si="73"/>
        <v>0</v>
      </c>
      <c r="Q296" t="b">
        <f t="shared" si="74"/>
        <v>0</v>
      </c>
      <c r="R296" t="b">
        <f t="shared" si="66"/>
        <v>1</v>
      </c>
      <c r="S296" s="5" t="b">
        <f t="shared" si="67"/>
        <v>0</v>
      </c>
      <c r="T296" s="7" t="b">
        <f t="shared" si="68"/>
        <v>1</v>
      </c>
      <c r="U296" s="5" t="b">
        <f t="shared" si="69"/>
        <v>1</v>
      </c>
    </row>
    <row r="297" spans="1:21" ht="12.75" hidden="1">
      <c r="A297" t="s">
        <v>294</v>
      </c>
      <c r="B297" s="14">
        <v>379.9</v>
      </c>
      <c r="C297" s="14">
        <v>380.6</v>
      </c>
      <c r="D297" s="14">
        <v>375.5</v>
      </c>
      <c r="E297" s="14">
        <v>377</v>
      </c>
      <c r="G297" t="b">
        <f t="shared" si="60"/>
        <v>0</v>
      </c>
      <c r="H297" t="b">
        <f t="shared" si="61"/>
        <v>1</v>
      </c>
      <c r="I297" s="5" t="b">
        <f t="shared" si="62"/>
        <v>0</v>
      </c>
      <c r="J297" t="b">
        <f t="shared" si="63"/>
        <v>0</v>
      </c>
      <c r="K297" t="b">
        <f t="shared" si="64"/>
        <v>0</v>
      </c>
      <c r="L297" s="15">
        <f t="shared" si="65"/>
        <v>2.8999999999999773</v>
      </c>
      <c r="M297" t="b">
        <f t="shared" si="70"/>
        <v>0</v>
      </c>
      <c r="N297" t="b">
        <f t="shared" si="71"/>
        <v>0</v>
      </c>
      <c r="O297" t="b">
        <f t="shared" si="72"/>
        <v>0</v>
      </c>
      <c r="P297" t="b">
        <f t="shared" si="73"/>
        <v>0</v>
      </c>
      <c r="Q297" t="b">
        <f t="shared" si="74"/>
        <v>0</v>
      </c>
      <c r="R297" t="b">
        <f t="shared" si="66"/>
        <v>0</v>
      </c>
      <c r="S297" s="5" t="b">
        <f t="shared" si="67"/>
        <v>1</v>
      </c>
      <c r="T297" s="7" t="b">
        <f t="shared" si="68"/>
        <v>1</v>
      </c>
      <c r="U297" s="5" t="b">
        <f t="shared" si="69"/>
        <v>1</v>
      </c>
    </row>
    <row r="298" spans="1:21" ht="12.75" hidden="1">
      <c r="A298" t="s">
        <v>295</v>
      </c>
      <c r="B298" s="14">
        <v>377</v>
      </c>
      <c r="C298" s="14">
        <v>378</v>
      </c>
      <c r="D298" s="14">
        <v>372</v>
      </c>
      <c r="E298" s="14">
        <v>374.1</v>
      </c>
      <c r="G298" t="b">
        <f t="shared" si="60"/>
        <v>0</v>
      </c>
      <c r="H298" t="b">
        <f t="shared" si="61"/>
        <v>1</v>
      </c>
      <c r="I298" s="5" t="b">
        <f t="shared" si="62"/>
        <v>0</v>
      </c>
      <c r="J298" t="b">
        <f t="shared" si="63"/>
        <v>0</v>
      </c>
      <c r="K298" t="b">
        <f t="shared" si="64"/>
        <v>0</v>
      </c>
      <c r="L298" s="15">
        <f t="shared" si="65"/>
        <v>2.8999999999999773</v>
      </c>
      <c r="M298" t="b">
        <f t="shared" si="70"/>
        <v>0</v>
      </c>
      <c r="N298" t="b">
        <f t="shared" si="71"/>
        <v>0</v>
      </c>
      <c r="O298" t="b">
        <f t="shared" si="72"/>
        <v>0</v>
      </c>
      <c r="P298" t="b">
        <f t="shared" si="73"/>
        <v>0</v>
      </c>
      <c r="Q298" t="b">
        <f t="shared" si="74"/>
        <v>0</v>
      </c>
      <c r="R298" t="b">
        <f t="shared" si="66"/>
        <v>0</v>
      </c>
      <c r="S298" s="5" t="b">
        <f t="shared" si="67"/>
        <v>1</v>
      </c>
      <c r="T298" s="7" t="b">
        <f t="shared" si="68"/>
        <v>1</v>
      </c>
      <c r="U298" s="5" t="b">
        <f t="shared" si="69"/>
        <v>1</v>
      </c>
    </row>
    <row r="299" spans="1:21" ht="12.75" hidden="1">
      <c r="A299" t="s">
        <v>296</v>
      </c>
      <c r="B299" s="14">
        <v>371.6</v>
      </c>
      <c r="C299" s="14">
        <v>373.7</v>
      </c>
      <c r="D299" s="14">
        <v>369.1</v>
      </c>
      <c r="E299" s="14">
        <v>371</v>
      </c>
      <c r="G299" t="b">
        <f t="shared" si="60"/>
        <v>0</v>
      </c>
      <c r="H299" t="b">
        <f t="shared" si="61"/>
        <v>1</v>
      </c>
      <c r="I299" s="5" t="b">
        <f t="shared" si="62"/>
        <v>0</v>
      </c>
      <c r="J299" t="b">
        <f t="shared" si="63"/>
        <v>0</v>
      </c>
      <c r="K299" t="b">
        <f t="shared" si="64"/>
        <v>0</v>
      </c>
      <c r="L299" s="15">
        <f t="shared" si="65"/>
        <v>0.6000000000000227</v>
      </c>
      <c r="M299" t="b">
        <f t="shared" si="70"/>
        <v>0</v>
      </c>
      <c r="N299" t="b">
        <f t="shared" si="71"/>
        <v>0</v>
      </c>
      <c r="O299" t="b">
        <f t="shared" si="72"/>
        <v>0</v>
      </c>
      <c r="P299" t="b">
        <f t="shared" si="73"/>
        <v>0</v>
      </c>
      <c r="Q299" t="b">
        <f t="shared" si="74"/>
        <v>0</v>
      </c>
      <c r="R299" t="b">
        <f t="shared" si="66"/>
        <v>0</v>
      </c>
      <c r="S299" s="5" t="b">
        <f t="shared" si="67"/>
        <v>1</v>
      </c>
      <c r="T299" s="7" t="b">
        <f t="shared" si="68"/>
        <v>1</v>
      </c>
      <c r="U299" s="5" t="b">
        <f t="shared" si="69"/>
        <v>1</v>
      </c>
    </row>
    <row r="300" spans="1:21" ht="12.75" hidden="1">
      <c r="A300" t="s">
        <v>297</v>
      </c>
      <c r="B300" s="14">
        <v>372</v>
      </c>
      <c r="C300" s="14">
        <v>374.9</v>
      </c>
      <c r="D300" s="14">
        <v>371</v>
      </c>
      <c r="E300" s="14">
        <v>373.3</v>
      </c>
      <c r="G300" t="b">
        <f t="shared" si="60"/>
        <v>1</v>
      </c>
      <c r="H300" t="b">
        <f t="shared" si="61"/>
        <v>0</v>
      </c>
      <c r="I300" s="5" t="b">
        <f t="shared" si="62"/>
        <v>0</v>
      </c>
      <c r="J300" t="b">
        <f t="shared" si="63"/>
        <v>0</v>
      </c>
      <c r="K300" t="b">
        <f t="shared" si="64"/>
        <v>0</v>
      </c>
      <c r="L300" s="15">
        <f t="shared" si="65"/>
        <v>1.3000000000000114</v>
      </c>
      <c r="M300" t="b">
        <f t="shared" si="70"/>
        <v>0</v>
      </c>
      <c r="N300" t="b">
        <f t="shared" si="71"/>
        <v>0</v>
      </c>
      <c r="O300" t="b">
        <f t="shared" si="72"/>
        <v>0</v>
      </c>
      <c r="P300" t="b">
        <f t="shared" si="73"/>
        <v>0</v>
      </c>
      <c r="Q300" t="b">
        <f t="shared" si="74"/>
        <v>0</v>
      </c>
      <c r="R300" t="b">
        <f t="shared" si="66"/>
        <v>1</v>
      </c>
      <c r="S300" s="5" t="b">
        <f t="shared" si="67"/>
        <v>0</v>
      </c>
      <c r="T300" s="7" t="b">
        <f t="shared" si="68"/>
        <v>1</v>
      </c>
      <c r="U300" s="5" t="b">
        <f t="shared" si="69"/>
        <v>1</v>
      </c>
    </row>
    <row r="301" spans="1:21" ht="12.75" hidden="1">
      <c r="A301" t="s">
        <v>298</v>
      </c>
      <c r="B301" s="14">
        <v>373.3</v>
      </c>
      <c r="C301" s="14">
        <v>374</v>
      </c>
      <c r="D301" s="14">
        <v>370.4</v>
      </c>
      <c r="E301" s="14">
        <v>374</v>
      </c>
      <c r="G301" t="b">
        <f t="shared" si="60"/>
        <v>1</v>
      </c>
      <c r="H301" t="b">
        <f t="shared" si="61"/>
        <v>0</v>
      </c>
      <c r="I301" s="5" t="b">
        <f t="shared" si="62"/>
        <v>0</v>
      </c>
      <c r="J301" t="b">
        <f t="shared" si="63"/>
        <v>0</v>
      </c>
      <c r="K301" t="b">
        <f t="shared" si="64"/>
        <v>0</v>
      </c>
      <c r="L301" s="15">
        <f t="shared" si="65"/>
        <v>0.6999999999999886</v>
      </c>
      <c r="M301" t="b">
        <f t="shared" si="70"/>
        <v>0</v>
      </c>
      <c r="N301" t="b">
        <f t="shared" si="71"/>
        <v>0</v>
      </c>
      <c r="O301" t="b">
        <f t="shared" si="72"/>
        <v>0</v>
      </c>
      <c r="P301" t="b">
        <f t="shared" si="73"/>
        <v>0</v>
      </c>
      <c r="Q301" t="b">
        <f t="shared" si="74"/>
        <v>0</v>
      </c>
      <c r="R301" t="b">
        <f t="shared" si="66"/>
        <v>1</v>
      </c>
      <c r="S301" s="5" t="b">
        <f t="shared" si="67"/>
        <v>0</v>
      </c>
      <c r="T301" s="7" t="b">
        <f t="shared" si="68"/>
        <v>1</v>
      </c>
      <c r="U301" s="5" t="b">
        <f t="shared" si="69"/>
        <v>1</v>
      </c>
    </row>
    <row r="302" spans="1:21" ht="12.75" hidden="1">
      <c r="A302" t="s">
        <v>299</v>
      </c>
      <c r="B302" s="14">
        <v>371.1</v>
      </c>
      <c r="C302" s="14">
        <v>373.4</v>
      </c>
      <c r="D302" s="14">
        <v>370.4</v>
      </c>
      <c r="E302" s="14">
        <v>372</v>
      </c>
      <c r="G302" t="b">
        <f t="shared" si="60"/>
        <v>1</v>
      </c>
      <c r="H302" t="b">
        <f t="shared" si="61"/>
        <v>0</v>
      </c>
      <c r="I302" s="5" t="b">
        <f t="shared" si="62"/>
        <v>0</v>
      </c>
      <c r="J302" t="b">
        <f t="shared" si="63"/>
        <v>0</v>
      </c>
      <c r="K302" t="b">
        <f t="shared" si="64"/>
        <v>0</v>
      </c>
      <c r="L302" s="15">
        <f t="shared" si="65"/>
        <v>0.8999999999999773</v>
      </c>
      <c r="M302" t="b">
        <f t="shared" si="70"/>
        <v>0</v>
      </c>
      <c r="N302" t="b">
        <f t="shared" si="71"/>
        <v>0</v>
      </c>
      <c r="O302" t="b">
        <f t="shared" si="72"/>
        <v>0</v>
      </c>
      <c r="P302" t="b">
        <f t="shared" si="73"/>
        <v>0</v>
      </c>
      <c r="Q302" t="b">
        <f t="shared" si="74"/>
        <v>0</v>
      </c>
      <c r="R302" t="b">
        <f t="shared" si="66"/>
        <v>1</v>
      </c>
      <c r="S302" s="5" t="b">
        <f t="shared" si="67"/>
        <v>0</v>
      </c>
      <c r="T302" s="7" t="b">
        <f t="shared" si="68"/>
        <v>1</v>
      </c>
      <c r="U302" s="5" t="b">
        <f t="shared" si="69"/>
        <v>1</v>
      </c>
    </row>
    <row r="303" spans="1:21" ht="12.75" hidden="1">
      <c r="A303" t="s">
        <v>300</v>
      </c>
      <c r="B303" s="14">
        <v>370.2</v>
      </c>
      <c r="C303" s="14">
        <v>372</v>
      </c>
      <c r="D303" s="14">
        <v>366</v>
      </c>
      <c r="E303" s="14">
        <v>366.7</v>
      </c>
      <c r="G303" t="b">
        <f t="shared" si="60"/>
        <v>0</v>
      </c>
      <c r="H303" t="b">
        <f t="shared" si="61"/>
        <v>1</v>
      </c>
      <c r="I303" s="5" t="b">
        <f t="shared" si="62"/>
        <v>0</v>
      </c>
      <c r="J303" t="b">
        <f t="shared" si="63"/>
        <v>0</v>
      </c>
      <c r="K303" t="b">
        <f t="shared" si="64"/>
        <v>0</v>
      </c>
      <c r="L303" s="15">
        <f t="shared" si="65"/>
        <v>3.5</v>
      </c>
      <c r="M303" t="b">
        <f t="shared" si="70"/>
        <v>0</v>
      </c>
      <c r="N303" t="b">
        <f t="shared" si="71"/>
        <v>0</v>
      </c>
      <c r="O303" t="b">
        <f t="shared" si="72"/>
        <v>0</v>
      </c>
      <c r="P303" t="b">
        <f t="shared" si="73"/>
        <v>0</v>
      </c>
      <c r="Q303" t="b">
        <f t="shared" si="74"/>
        <v>0</v>
      </c>
      <c r="R303" t="b">
        <f t="shared" si="66"/>
        <v>0</v>
      </c>
      <c r="S303" s="5" t="b">
        <f t="shared" si="67"/>
        <v>1</v>
      </c>
      <c r="T303" s="7" t="b">
        <f t="shared" si="68"/>
        <v>1</v>
      </c>
      <c r="U303" s="5" t="b">
        <f t="shared" si="69"/>
        <v>1</v>
      </c>
    </row>
    <row r="304" spans="1:21" ht="12.75" hidden="1">
      <c r="A304" t="s">
        <v>301</v>
      </c>
      <c r="B304" s="14">
        <v>368.1</v>
      </c>
      <c r="C304" s="14">
        <v>371.5</v>
      </c>
      <c r="D304" s="14">
        <v>368</v>
      </c>
      <c r="E304" s="14">
        <v>370</v>
      </c>
      <c r="G304" t="b">
        <f t="shared" si="60"/>
        <v>1</v>
      </c>
      <c r="H304" t="b">
        <f t="shared" si="61"/>
        <v>0</v>
      </c>
      <c r="I304" s="5" t="b">
        <f t="shared" si="62"/>
        <v>0</v>
      </c>
      <c r="J304" t="b">
        <f t="shared" si="63"/>
        <v>0</v>
      </c>
      <c r="K304" t="b">
        <f t="shared" si="64"/>
        <v>0</v>
      </c>
      <c r="L304" s="15">
        <f t="shared" si="65"/>
        <v>1.8999999999999773</v>
      </c>
      <c r="M304" t="b">
        <f t="shared" si="70"/>
        <v>0</v>
      </c>
      <c r="N304" t="b">
        <f t="shared" si="71"/>
        <v>0</v>
      </c>
      <c r="O304" t="b">
        <f t="shared" si="72"/>
        <v>0</v>
      </c>
      <c r="P304" t="b">
        <f t="shared" si="73"/>
        <v>0</v>
      </c>
      <c r="Q304" t="b">
        <f t="shared" si="74"/>
        <v>0</v>
      </c>
      <c r="R304" t="b">
        <f t="shared" si="66"/>
        <v>1</v>
      </c>
      <c r="S304" s="5" t="b">
        <f t="shared" si="67"/>
        <v>0</v>
      </c>
      <c r="T304" s="7" t="b">
        <f t="shared" si="68"/>
        <v>1</v>
      </c>
      <c r="U304" s="5" t="b">
        <f t="shared" si="69"/>
        <v>1</v>
      </c>
    </row>
    <row r="305" spans="1:21" ht="12.75" hidden="1">
      <c r="A305" t="s">
        <v>302</v>
      </c>
      <c r="B305" s="14">
        <v>370.9</v>
      </c>
      <c r="C305" s="14">
        <v>374</v>
      </c>
      <c r="D305" s="14">
        <v>370.2</v>
      </c>
      <c r="E305" s="14">
        <v>371.2</v>
      </c>
      <c r="G305" t="b">
        <f t="shared" si="60"/>
        <v>1</v>
      </c>
      <c r="H305" t="b">
        <f t="shared" si="61"/>
        <v>0</v>
      </c>
      <c r="I305" s="5" t="b">
        <f t="shared" si="62"/>
        <v>0</v>
      </c>
      <c r="J305" t="b">
        <f t="shared" si="63"/>
        <v>0</v>
      </c>
      <c r="K305" t="b">
        <f t="shared" si="64"/>
        <v>0</v>
      </c>
      <c r="L305" s="15">
        <f t="shared" si="65"/>
        <v>0.30000000000001137</v>
      </c>
      <c r="M305" t="b">
        <f t="shared" si="70"/>
        <v>0</v>
      </c>
      <c r="N305" t="b">
        <f t="shared" si="71"/>
        <v>0</v>
      </c>
      <c r="O305" t="b">
        <f t="shared" si="72"/>
        <v>0</v>
      </c>
      <c r="P305" t="b">
        <f t="shared" si="73"/>
        <v>0</v>
      </c>
      <c r="Q305" t="b">
        <f t="shared" si="74"/>
        <v>0</v>
      </c>
      <c r="R305" t="b">
        <f t="shared" si="66"/>
        <v>1</v>
      </c>
      <c r="S305" s="5" t="b">
        <f t="shared" si="67"/>
        <v>0</v>
      </c>
      <c r="T305" s="7" t="b">
        <f t="shared" si="68"/>
        <v>1</v>
      </c>
      <c r="U305" s="5" t="b">
        <f t="shared" si="69"/>
        <v>1</v>
      </c>
    </row>
    <row r="306" spans="1:21" ht="12.75" hidden="1">
      <c r="A306" t="s">
        <v>303</v>
      </c>
      <c r="B306" s="14">
        <v>370.6</v>
      </c>
      <c r="C306" s="14">
        <v>373.8</v>
      </c>
      <c r="D306" s="14">
        <v>367.5</v>
      </c>
      <c r="E306" s="14">
        <v>371.8</v>
      </c>
      <c r="G306" t="b">
        <f t="shared" si="60"/>
        <v>1</v>
      </c>
      <c r="H306" t="b">
        <f t="shared" si="61"/>
        <v>0</v>
      </c>
      <c r="I306" s="5" t="b">
        <f t="shared" si="62"/>
        <v>0</v>
      </c>
      <c r="J306" t="b">
        <f t="shared" si="63"/>
        <v>0</v>
      </c>
      <c r="K306" t="b">
        <f t="shared" si="64"/>
        <v>0</v>
      </c>
      <c r="L306" s="15">
        <f t="shared" si="65"/>
        <v>1.1999999999999886</v>
      </c>
      <c r="M306" t="b">
        <f t="shared" si="70"/>
        <v>0</v>
      </c>
      <c r="N306" t="b">
        <f t="shared" si="71"/>
        <v>0</v>
      </c>
      <c r="O306" t="b">
        <f t="shared" si="72"/>
        <v>0</v>
      </c>
      <c r="P306" t="b">
        <f t="shared" si="73"/>
        <v>0</v>
      </c>
      <c r="Q306" t="b">
        <f t="shared" si="74"/>
        <v>0</v>
      </c>
      <c r="R306" t="b">
        <f t="shared" si="66"/>
        <v>1</v>
      </c>
      <c r="S306" s="5" t="b">
        <f t="shared" si="67"/>
        <v>0</v>
      </c>
      <c r="T306" s="7" t="b">
        <f t="shared" si="68"/>
        <v>1</v>
      </c>
      <c r="U306" s="5" t="b">
        <f t="shared" si="69"/>
        <v>1</v>
      </c>
    </row>
    <row r="307" spans="1:21" ht="12.75" hidden="1">
      <c r="A307" t="s">
        <v>304</v>
      </c>
      <c r="B307" s="14">
        <v>373</v>
      </c>
      <c r="C307" s="14">
        <v>377</v>
      </c>
      <c r="D307" s="14">
        <v>371</v>
      </c>
      <c r="E307" s="14">
        <v>376.8</v>
      </c>
      <c r="G307" t="b">
        <f t="shared" si="60"/>
        <v>1</v>
      </c>
      <c r="H307" t="b">
        <f t="shared" si="61"/>
        <v>0</v>
      </c>
      <c r="I307" s="5" t="b">
        <f t="shared" si="62"/>
        <v>0</v>
      </c>
      <c r="J307" t="b">
        <f t="shared" si="63"/>
        <v>0</v>
      </c>
      <c r="K307" t="b">
        <f t="shared" si="64"/>
        <v>0</v>
      </c>
      <c r="L307" s="15">
        <f t="shared" si="65"/>
        <v>3.8000000000000114</v>
      </c>
      <c r="M307" t="b">
        <f t="shared" si="70"/>
        <v>0</v>
      </c>
      <c r="N307" t="b">
        <f t="shared" si="71"/>
        <v>0</v>
      </c>
      <c r="O307" t="b">
        <f t="shared" si="72"/>
        <v>0</v>
      </c>
      <c r="P307" t="b">
        <f t="shared" si="73"/>
        <v>0</v>
      </c>
      <c r="Q307" t="b">
        <f t="shared" si="74"/>
        <v>0</v>
      </c>
      <c r="R307" t="b">
        <f t="shared" si="66"/>
        <v>1</v>
      </c>
      <c r="S307" s="5" t="b">
        <f t="shared" si="67"/>
        <v>0</v>
      </c>
      <c r="T307" s="7" t="b">
        <f t="shared" si="68"/>
        <v>1</v>
      </c>
      <c r="U307" s="5" t="b">
        <f t="shared" si="69"/>
        <v>1</v>
      </c>
    </row>
    <row r="308" spans="1:21" ht="12.75" hidden="1">
      <c r="A308" t="s">
        <v>305</v>
      </c>
      <c r="B308" s="14">
        <v>376.2</v>
      </c>
      <c r="C308" s="14">
        <v>378.8</v>
      </c>
      <c r="D308" s="14">
        <v>373.3</v>
      </c>
      <c r="E308" s="14">
        <v>378</v>
      </c>
      <c r="G308" t="b">
        <f t="shared" si="60"/>
        <v>1</v>
      </c>
      <c r="H308" t="b">
        <f t="shared" si="61"/>
        <v>0</v>
      </c>
      <c r="I308" s="5" t="b">
        <f t="shared" si="62"/>
        <v>0</v>
      </c>
      <c r="J308" t="b">
        <f t="shared" si="63"/>
        <v>0</v>
      </c>
      <c r="K308" t="b">
        <f t="shared" si="64"/>
        <v>0</v>
      </c>
      <c r="L308" s="15">
        <f t="shared" si="65"/>
        <v>1.8000000000000114</v>
      </c>
      <c r="M308" t="b">
        <f t="shared" si="70"/>
        <v>0</v>
      </c>
      <c r="N308" t="b">
        <f t="shared" si="71"/>
        <v>0</v>
      </c>
      <c r="O308" t="b">
        <f t="shared" si="72"/>
        <v>0</v>
      </c>
      <c r="P308" t="b">
        <f t="shared" si="73"/>
        <v>0</v>
      </c>
      <c r="Q308" t="b">
        <f t="shared" si="74"/>
        <v>0</v>
      </c>
      <c r="R308" t="b">
        <f t="shared" si="66"/>
        <v>1</v>
      </c>
      <c r="S308" s="5" t="b">
        <f t="shared" si="67"/>
        <v>0</v>
      </c>
      <c r="T308" s="7" t="b">
        <f t="shared" si="68"/>
        <v>1</v>
      </c>
      <c r="U308" s="5" t="b">
        <f t="shared" si="69"/>
        <v>1</v>
      </c>
    </row>
    <row r="309" spans="1:21" ht="12.75" hidden="1">
      <c r="A309" t="s">
        <v>306</v>
      </c>
      <c r="B309" s="14">
        <v>379.4</v>
      </c>
      <c r="C309" s="14">
        <v>379.4</v>
      </c>
      <c r="D309" s="14">
        <v>373.4</v>
      </c>
      <c r="E309" s="14">
        <v>379.3</v>
      </c>
      <c r="G309" t="b">
        <f t="shared" si="60"/>
        <v>0</v>
      </c>
      <c r="H309" t="b">
        <f t="shared" si="61"/>
        <v>1</v>
      </c>
      <c r="I309" s="5" t="b">
        <f t="shared" si="62"/>
        <v>0</v>
      </c>
      <c r="J309" t="b">
        <f t="shared" si="63"/>
        <v>0</v>
      </c>
      <c r="K309" t="b">
        <f t="shared" si="64"/>
        <v>0</v>
      </c>
      <c r="L309" s="15">
        <f t="shared" si="65"/>
        <v>0.0999999999999659</v>
      </c>
      <c r="M309" t="b">
        <f t="shared" si="70"/>
        <v>0</v>
      </c>
      <c r="N309" t="b">
        <f t="shared" si="71"/>
        <v>0</v>
      </c>
      <c r="O309" t="b">
        <f t="shared" si="72"/>
        <v>0</v>
      </c>
      <c r="P309" t="b">
        <f t="shared" si="73"/>
        <v>0</v>
      </c>
      <c r="Q309" t="b">
        <f t="shared" si="74"/>
        <v>0</v>
      </c>
      <c r="R309" t="b">
        <f t="shared" si="66"/>
        <v>0</v>
      </c>
      <c r="S309" s="5" t="b">
        <f t="shared" si="67"/>
        <v>1</v>
      </c>
      <c r="T309" s="7" t="b">
        <f t="shared" si="68"/>
        <v>1</v>
      </c>
      <c r="U309" s="5" t="b">
        <f t="shared" si="69"/>
        <v>1</v>
      </c>
    </row>
    <row r="310" spans="1:21" ht="12.75" hidden="1">
      <c r="A310" t="s">
        <v>307</v>
      </c>
      <c r="B310" s="14">
        <v>376.5</v>
      </c>
      <c r="C310" s="14">
        <v>378.5</v>
      </c>
      <c r="D310" s="14">
        <v>372.1</v>
      </c>
      <c r="E310" s="14">
        <v>375.1</v>
      </c>
      <c r="G310" t="b">
        <f t="shared" si="60"/>
        <v>0</v>
      </c>
      <c r="H310" t="b">
        <f t="shared" si="61"/>
        <v>1</v>
      </c>
      <c r="I310" s="5" t="b">
        <f t="shared" si="62"/>
        <v>0</v>
      </c>
      <c r="J310" t="b">
        <f t="shared" si="63"/>
        <v>0</v>
      </c>
      <c r="K310" t="b">
        <f t="shared" si="64"/>
        <v>0</v>
      </c>
      <c r="L310" s="15">
        <f t="shared" si="65"/>
        <v>1.3999999999999773</v>
      </c>
      <c r="M310" t="b">
        <f t="shared" si="70"/>
        <v>0</v>
      </c>
      <c r="N310" t="b">
        <f t="shared" si="71"/>
        <v>0</v>
      </c>
      <c r="O310" t="b">
        <f t="shared" si="72"/>
        <v>0</v>
      </c>
      <c r="P310" t="b">
        <f t="shared" si="73"/>
        <v>0</v>
      </c>
      <c r="Q310" t="b">
        <f t="shared" si="74"/>
        <v>0</v>
      </c>
      <c r="R310" t="b">
        <f t="shared" si="66"/>
        <v>0</v>
      </c>
      <c r="S310" s="5" t="b">
        <f t="shared" si="67"/>
        <v>1</v>
      </c>
      <c r="T310" s="7" t="b">
        <f t="shared" si="68"/>
        <v>1</v>
      </c>
      <c r="U310" s="5" t="b">
        <f t="shared" si="69"/>
        <v>1</v>
      </c>
    </row>
    <row r="311" spans="1:21" ht="12.75" hidden="1">
      <c r="A311" t="s">
        <v>308</v>
      </c>
      <c r="B311" s="14">
        <v>372.3</v>
      </c>
      <c r="C311" s="14">
        <v>378.9</v>
      </c>
      <c r="D311" s="14">
        <v>371.5</v>
      </c>
      <c r="E311" s="14">
        <v>378</v>
      </c>
      <c r="G311" t="b">
        <f t="shared" si="60"/>
        <v>1</v>
      </c>
      <c r="H311" t="b">
        <f t="shared" si="61"/>
        <v>0</v>
      </c>
      <c r="I311" s="5" t="b">
        <f t="shared" si="62"/>
        <v>0</v>
      </c>
      <c r="J311" t="b">
        <f t="shared" si="63"/>
        <v>0</v>
      </c>
      <c r="K311" t="b">
        <f t="shared" si="64"/>
        <v>0</v>
      </c>
      <c r="L311" s="15">
        <f t="shared" si="65"/>
        <v>5.699999999999989</v>
      </c>
      <c r="M311" t="b">
        <f t="shared" si="70"/>
        <v>0</v>
      </c>
      <c r="N311" t="b">
        <f t="shared" si="71"/>
        <v>0</v>
      </c>
      <c r="O311" t="b">
        <f t="shared" si="72"/>
        <v>0</v>
      </c>
      <c r="P311" t="b">
        <f t="shared" si="73"/>
        <v>0</v>
      </c>
      <c r="Q311" t="b">
        <f t="shared" si="74"/>
        <v>0</v>
      </c>
      <c r="R311" t="b">
        <f t="shared" si="66"/>
        <v>1</v>
      </c>
      <c r="S311" s="5" t="b">
        <f t="shared" si="67"/>
        <v>0</v>
      </c>
      <c r="T311" s="7" t="b">
        <f t="shared" si="68"/>
        <v>1</v>
      </c>
      <c r="U311" s="5" t="b">
        <f t="shared" si="69"/>
        <v>1</v>
      </c>
    </row>
    <row r="312" spans="1:21" ht="12.75" hidden="1">
      <c r="A312" t="s">
        <v>309</v>
      </c>
      <c r="B312" s="14">
        <v>376.4</v>
      </c>
      <c r="C312" s="14">
        <v>379</v>
      </c>
      <c r="D312" s="14">
        <v>374.3</v>
      </c>
      <c r="E312" s="14">
        <v>379</v>
      </c>
      <c r="G312" t="b">
        <f t="shared" si="60"/>
        <v>1</v>
      </c>
      <c r="H312" t="b">
        <f t="shared" si="61"/>
        <v>0</v>
      </c>
      <c r="I312" s="5" t="b">
        <f t="shared" si="62"/>
        <v>0</v>
      </c>
      <c r="J312" t="b">
        <f t="shared" si="63"/>
        <v>0</v>
      </c>
      <c r="K312" t="b">
        <f t="shared" si="64"/>
        <v>0</v>
      </c>
      <c r="L312" s="16">
        <f t="shared" si="65"/>
        <v>2.6000000000000227</v>
      </c>
      <c r="M312" t="b">
        <f t="shared" si="70"/>
        <v>0</v>
      </c>
      <c r="N312" t="b">
        <f t="shared" si="71"/>
        <v>0</v>
      </c>
      <c r="O312" t="b">
        <f t="shared" si="72"/>
        <v>0</v>
      </c>
      <c r="P312" t="b">
        <f t="shared" si="73"/>
        <v>0</v>
      </c>
      <c r="Q312" t="b">
        <f t="shared" si="74"/>
        <v>0</v>
      </c>
      <c r="R312" t="b">
        <f t="shared" si="66"/>
        <v>1</v>
      </c>
      <c r="S312" s="5" t="b">
        <f t="shared" si="67"/>
        <v>0</v>
      </c>
      <c r="T312" s="7" t="b">
        <f t="shared" si="68"/>
        <v>1</v>
      </c>
      <c r="U312" s="5" t="b">
        <f t="shared" si="69"/>
        <v>1</v>
      </c>
    </row>
    <row r="313" spans="1:21" ht="12.75">
      <c r="A313" s="4" t="s">
        <v>310</v>
      </c>
      <c r="B313" s="15">
        <v>379.1</v>
      </c>
      <c r="C313" s="15">
        <v>381.5</v>
      </c>
      <c r="D313" s="15">
        <v>377.7</v>
      </c>
      <c r="E313" s="15">
        <v>378</v>
      </c>
      <c r="G313" s="4" t="b">
        <f t="shared" si="60"/>
        <v>0</v>
      </c>
      <c r="H313" s="4" t="b">
        <f t="shared" si="61"/>
        <v>1</v>
      </c>
      <c r="I313" s="4" t="b">
        <f t="shared" si="62"/>
        <v>0</v>
      </c>
      <c r="J313" s="4" t="b">
        <f t="shared" si="63"/>
        <v>0</v>
      </c>
      <c r="K313" s="4" t="b">
        <f t="shared" si="64"/>
        <v>0</v>
      </c>
      <c r="L313" s="15">
        <f t="shared" si="65"/>
        <v>1.1000000000000227</v>
      </c>
      <c r="M313" s="4" t="b">
        <f t="shared" si="70"/>
        <v>0</v>
      </c>
      <c r="N313" s="4" t="b">
        <f t="shared" si="71"/>
        <v>0</v>
      </c>
      <c r="O313" s="4" t="b">
        <f t="shared" si="72"/>
        <v>0</v>
      </c>
      <c r="P313" s="4" t="b">
        <f t="shared" si="73"/>
        <v>0</v>
      </c>
      <c r="Q313" s="4" t="b">
        <f t="shared" si="74"/>
        <v>0</v>
      </c>
      <c r="R313" s="4" t="b">
        <f t="shared" si="66"/>
        <v>0</v>
      </c>
      <c r="S313" s="4" t="b">
        <f t="shared" si="67"/>
        <v>1</v>
      </c>
      <c r="T313" s="4" t="b">
        <f t="shared" si="68"/>
        <v>1</v>
      </c>
      <c r="U313" s="4" t="b">
        <f t="shared" si="69"/>
        <v>1</v>
      </c>
    </row>
    <row r="314" spans="1:21" ht="12.75">
      <c r="A314" s="4" t="s">
        <v>311</v>
      </c>
      <c r="B314" s="15">
        <v>375</v>
      </c>
      <c r="C314" s="15">
        <v>377.9</v>
      </c>
      <c r="D314" s="15">
        <v>374.2</v>
      </c>
      <c r="E314" s="15">
        <v>377.9</v>
      </c>
      <c r="G314" s="4" t="b">
        <f t="shared" si="60"/>
        <v>1</v>
      </c>
      <c r="H314" s="4" t="b">
        <f t="shared" si="61"/>
        <v>0</v>
      </c>
      <c r="I314" s="4" t="b">
        <f t="shared" si="62"/>
        <v>0</v>
      </c>
      <c r="J314" s="4" t="b">
        <f t="shared" si="63"/>
        <v>0</v>
      </c>
      <c r="K314" s="4" t="b">
        <f t="shared" si="64"/>
        <v>0</v>
      </c>
      <c r="L314" s="15">
        <f t="shared" si="65"/>
        <v>2.8999999999999773</v>
      </c>
      <c r="M314" s="4" t="b">
        <f t="shared" si="70"/>
        <v>0</v>
      </c>
      <c r="N314" s="4" t="b">
        <f t="shared" si="71"/>
        <v>0</v>
      </c>
      <c r="O314" s="4" t="b">
        <f t="shared" si="72"/>
        <v>0</v>
      </c>
      <c r="P314" s="4" t="b">
        <f t="shared" si="73"/>
        <v>0</v>
      </c>
      <c r="Q314" s="4" t="b">
        <f t="shared" si="74"/>
        <v>0</v>
      </c>
      <c r="R314" s="4" t="b">
        <f t="shared" si="66"/>
        <v>1</v>
      </c>
      <c r="S314" s="4" t="b">
        <f t="shared" si="67"/>
        <v>0</v>
      </c>
      <c r="T314" s="4" t="b">
        <f t="shared" si="68"/>
        <v>1</v>
      </c>
      <c r="U314" s="4" t="b">
        <f t="shared" si="69"/>
        <v>1</v>
      </c>
    </row>
    <row r="315" spans="1:21" ht="12.75">
      <c r="A315" s="4" t="s">
        <v>312</v>
      </c>
      <c r="B315" s="15">
        <v>372</v>
      </c>
      <c r="C315" s="15">
        <v>374.5</v>
      </c>
      <c r="D315" s="15">
        <v>365.6</v>
      </c>
      <c r="E315" s="15">
        <v>366</v>
      </c>
      <c r="G315" s="4" t="b">
        <f t="shared" si="60"/>
        <v>0</v>
      </c>
      <c r="H315" s="4" t="b">
        <f t="shared" si="61"/>
        <v>1</v>
      </c>
      <c r="I315" s="4" t="b">
        <f t="shared" si="62"/>
        <v>0</v>
      </c>
      <c r="J315" s="4" t="b">
        <f t="shared" si="63"/>
        <v>0</v>
      </c>
      <c r="K315" s="4" t="b">
        <f t="shared" si="64"/>
        <v>0</v>
      </c>
      <c r="L315" s="15">
        <f t="shared" si="65"/>
        <v>6</v>
      </c>
      <c r="M315" s="4" t="b">
        <f t="shared" si="70"/>
        <v>0</v>
      </c>
      <c r="N315" s="4" t="b">
        <f t="shared" si="71"/>
        <v>0</v>
      </c>
      <c r="O315" s="4" t="b">
        <f t="shared" si="72"/>
        <v>0</v>
      </c>
      <c r="P315" s="4" t="b">
        <f t="shared" si="73"/>
        <v>0</v>
      </c>
      <c r="Q315" s="4" t="b">
        <f t="shared" si="74"/>
        <v>0</v>
      </c>
      <c r="R315" s="4" t="b">
        <f t="shared" si="66"/>
        <v>0</v>
      </c>
      <c r="S315" s="4" t="b">
        <f t="shared" si="67"/>
        <v>1</v>
      </c>
      <c r="T315" s="4" t="b">
        <f t="shared" si="68"/>
        <v>1</v>
      </c>
      <c r="U315" s="4" t="b">
        <f t="shared" si="69"/>
        <v>1</v>
      </c>
    </row>
    <row r="316" spans="1:21" ht="12.75">
      <c r="A316" s="4" t="s">
        <v>313</v>
      </c>
      <c r="B316" s="15">
        <v>367.4</v>
      </c>
      <c r="C316" s="15">
        <v>371.7</v>
      </c>
      <c r="D316" s="15">
        <v>356.5</v>
      </c>
      <c r="E316" s="15">
        <v>358</v>
      </c>
      <c r="G316" s="4" t="b">
        <f t="shared" si="60"/>
        <v>0</v>
      </c>
      <c r="H316" s="4" t="b">
        <f t="shared" si="61"/>
        <v>1</v>
      </c>
      <c r="I316" s="4" t="b">
        <f t="shared" si="62"/>
        <v>0</v>
      </c>
      <c r="J316" s="4" t="b">
        <f t="shared" si="63"/>
        <v>0</v>
      </c>
      <c r="K316" s="4" t="b">
        <f t="shared" si="64"/>
        <v>0</v>
      </c>
      <c r="L316" s="15">
        <f t="shared" si="65"/>
        <v>9.399999999999977</v>
      </c>
      <c r="M316" s="4" t="b">
        <f t="shared" si="70"/>
        <v>0</v>
      </c>
      <c r="N316" s="4" t="b">
        <f t="shared" si="71"/>
        <v>0</v>
      </c>
      <c r="O316" s="4" t="b">
        <f t="shared" si="72"/>
        <v>0</v>
      </c>
      <c r="P316" s="4" t="b">
        <f t="shared" si="73"/>
        <v>0</v>
      </c>
      <c r="Q316" s="4" t="b">
        <f t="shared" si="74"/>
        <v>0</v>
      </c>
      <c r="R316" s="4" t="b">
        <f t="shared" si="66"/>
        <v>0</v>
      </c>
      <c r="S316" s="4" t="b">
        <f t="shared" si="67"/>
        <v>0</v>
      </c>
      <c r="T316" s="4" t="b">
        <f t="shared" si="68"/>
        <v>0</v>
      </c>
      <c r="U316" s="4" t="b">
        <f t="shared" si="69"/>
        <v>0</v>
      </c>
    </row>
    <row r="317" spans="1:21" ht="12.75">
      <c r="A317" s="4" t="s">
        <v>314</v>
      </c>
      <c r="B317" s="15">
        <v>348</v>
      </c>
      <c r="C317" s="15">
        <v>360.2</v>
      </c>
      <c r="D317" s="15">
        <v>348</v>
      </c>
      <c r="E317" s="15">
        <v>352.1</v>
      </c>
      <c r="G317" s="4" t="b">
        <f t="shared" si="60"/>
        <v>1</v>
      </c>
      <c r="H317" s="4" t="b">
        <f t="shared" si="61"/>
        <v>0</v>
      </c>
      <c r="I317" s="4" t="b">
        <f t="shared" si="62"/>
        <v>0</v>
      </c>
      <c r="J317" s="4" t="b">
        <f t="shared" si="63"/>
        <v>0</v>
      </c>
      <c r="K317" s="4" t="b">
        <f t="shared" si="64"/>
        <v>0</v>
      </c>
      <c r="L317" s="15">
        <f t="shared" si="65"/>
        <v>4.100000000000023</v>
      </c>
      <c r="M317" s="4" t="b">
        <f t="shared" si="70"/>
        <v>0</v>
      </c>
      <c r="N317" s="4" t="b">
        <f t="shared" si="71"/>
        <v>0</v>
      </c>
      <c r="O317" s="4" t="b">
        <f t="shared" si="72"/>
        <v>0</v>
      </c>
      <c r="P317" s="4" t="b">
        <f t="shared" si="73"/>
        <v>0</v>
      </c>
      <c r="Q317" s="4" t="b">
        <f t="shared" si="74"/>
        <v>0</v>
      </c>
      <c r="R317" s="4" t="b">
        <f t="shared" si="66"/>
        <v>1</v>
      </c>
      <c r="S317" s="4" t="b">
        <f t="shared" si="67"/>
        <v>0</v>
      </c>
      <c r="T317" s="4" t="b">
        <f t="shared" si="68"/>
        <v>1</v>
      </c>
      <c r="U317" s="4" t="b">
        <f t="shared" si="69"/>
        <v>1</v>
      </c>
    </row>
    <row r="318" spans="1:21" ht="12.75">
      <c r="A318" s="4" t="s">
        <v>315</v>
      </c>
      <c r="B318" s="15">
        <v>349.9</v>
      </c>
      <c r="C318" s="15">
        <v>355.1</v>
      </c>
      <c r="D318" s="15">
        <v>344.2</v>
      </c>
      <c r="E318" s="15">
        <v>349.9</v>
      </c>
      <c r="G318" s="4" t="b">
        <f t="shared" si="60"/>
        <v>0</v>
      </c>
      <c r="H318" s="4" t="b">
        <f t="shared" si="61"/>
        <v>0</v>
      </c>
      <c r="I318" s="4" t="b">
        <f t="shared" si="62"/>
        <v>1</v>
      </c>
      <c r="J318" s="4" t="b">
        <f t="shared" si="63"/>
        <v>0</v>
      </c>
      <c r="K318" s="4" t="b">
        <f t="shared" si="64"/>
        <v>0</v>
      </c>
      <c r="L318" s="15">
        <f t="shared" si="65"/>
        <v>0</v>
      </c>
      <c r="M318" s="4" t="b">
        <f t="shared" si="70"/>
        <v>0</v>
      </c>
      <c r="N318" s="4" t="b">
        <f t="shared" si="71"/>
        <v>0</v>
      </c>
      <c r="O318" s="4" t="b">
        <f t="shared" si="72"/>
        <v>0</v>
      </c>
      <c r="P318" s="4" t="b">
        <f t="shared" si="73"/>
        <v>0</v>
      </c>
      <c r="Q318" s="4" t="b">
        <f t="shared" si="74"/>
        <v>0</v>
      </c>
      <c r="R318" s="4" t="b">
        <f t="shared" si="66"/>
        <v>0</v>
      </c>
      <c r="S318" s="4" t="b">
        <f t="shared" si="67"/>
        <v>0</v>
      </c>
      <c r="T318" s="4" t="b">
        <f t="shared" si="68"/>
        <v>0</v>
      </c>
      <c r="U318" s="4" t="b">
        <f t="shared" si="69"/>
        <v>1</v>
      </c>
    </row>
    <row r="319" spans="1:21" ht="12.75">
      <c r="A319" s="4" t="s">
        <v>316</v>
      </c>
      <c r="B319" s="15">
        <v>352</v>
      </c>
      <c r="C319" s="15">
        <v>356.2</v>
      </c>
      <c r="D319" s="15">
        <v>328</v>
      </c>
      <c r="E319" s="15">
        <v>337.4</v>
      </c>
      <c r="G319" s="4" t="b">
        <f t="shared" si="60"/>
        <v>0</v>
      </c>
      <c r="H319" s="4" t="b">
        <f t="shared" si="61"/>
        <v>1</v>
      </c>
      <c r="I319" s="4" t="b">
        <f t="shared" si="62"/>
        <v>0</v>
      </c>
      <c r="J319" s="4" t="b">
        <f t="shared" si="63"/>
        <v>0</v>
      </c>
      <c r="K319" s="4" t="b">
        <f t="shared" si="64"/>
        <v>0</v>
      </c>
      <c r="L319" s="15">
        <f t="shared" si="65"/>
        <v>14.600000000000023</v>
      </c>
      <c r="M319" s="4" t="b">
        <f t="shared" si="70"/>
        <v>0</v>
      </c>
      <c r="N319" s="4" t="b">
        <f t="shared" si="71"/>
        <v>1</v>
      </c>
      <c r="O319" s="4" t="b">
        <f t="shared" si="72"/>
        <v>0</v>
      </c>
      <c r="P319" s="4" t="b">
        <f t="shared" si="73"/>
        <v>1</v>
      </c>
      <c r="Q319" s="4" t="b">
        <f t="shared" si="74"/>
        <v>1</v>
      </c>
      <c r="R319" s="4" t="b">
        <f t="shared" si="66"/>
        <v>0</v>
      </c>
      <c r="S319" s="4" t="b">
        <f t="shared" si="67"/>
        <v>0</v>
      </c>
      <c r="T319" s="4" t="b">
        <f t="shared" si="68"/>
        <v>0</v>
      </c>
      <c r="U319" s="4" t="b">
        <f t="shared" si="69"/>
        <v>0</v>
      </c>
    </row>
    <row r="320" spans="1:21" ht="12.75">
      <c r="A320" s="4" t="s">
        <v>317</v>
      </c>
      <c r="B320" s="15">
        <v>341.5</v>
      </c>
      <c r="C320" s="15">
        <v>347</v>
      </c>
      <c r="D320" s="15">
        <v>319.1</v>
      </c>
      <c r="E320" s="15">
        <v>322.2</v>
      </c>
      <c r="G320" s="4" t="b">
        <f t="shared" si="60"/>
        <v>0</v>
      </c>
      <c r="H320" s="4" t="b">
        <f t="shared" si="61"/>
        <v>1</v>
      </c>
      <c r="I320" s="4" t="b">
        <f t="shared" si="62"/>
        <v>0</v>
      </c>
      <c r="J320" s="4" t="b">
        <f t="shared" si="63"/>
        <v>0</v>
      </c>
      <c r="K320" s="4" t="b">
        <f t="shared" si="64"/>
        <v>1</v>
      </c>
      <c r="L320" s="15">
        <f t="shared" si="65"/>
        <v>19.30000000000001</v>
      </c>
      <c r="M320" s="4" t="b">
        <f t="shared" si="70"/>
        <v>0</v>
      </c>
      <c r="N320" s="4" t="b">
        <f t="shared" si="71"/>
        <v>0</v>
      </c>
      <c r="O320" s="4" t="b">
        <f t="shared" si="72"/>
        <v>0</v>
      </c>
      <c r="P320" s="4" t="b">
        <f t="shared" si="73"/>
        <v>1</v>
      </c>
      <c r="Q320" s="4" t="b">
        <f t="shared" si="74"/>
        <v>1</v>
      </c>
      <c r="R320" s="4" t="b">
        <f t="shared" si="66"/>
        <v>0</v>
      </c>
      <c r="S320" s="4" t="b">
        <f t="shared" si="67"/>
        <v>0</v>
      </c>
      <c r="T320" s="4" t="b">
        <f t="shared" si="68"/>
        <v>0</v>
      </c>
      <c r="U320" s="4" t="b">
        <f t="shared" si="69"/>
        <v>0</v>
      </c>
    </row>
    <row r="321" spans="1:21" ht="12.75">
      <c r="A321" s="4" t="s">
        <v>318</v>
      </c>
      <c r="B321" s="15">
        <v>328.5</v>
      </c>
      <c r="C321" s="15">
        <v>339.9</v>
      </c>
      <c r="D321" s="15">
        <v>312</v>
      </c>
      <c r="E321" s="15">
        <v>336.1</v>
      </c>
      <c r="G321" s="4" t="b">
        <f t="shared" si="60"/>
        <v>1</v>
      </c>
      <c r="H321" s="4" t="b">
        <f t="shared" si="61"/>
        <v>0</v>
      </c>
      <c r="I321" s="4" t="b">
        <f t="shared" si="62"/>
        <v>0</v>
      </c>
      <c r="J321" s="4" t="b">
        <f t="shared" si="63"/>
        <v>0</v>
      </c>
      <c r="K321" s="4" t="b">
        <f t="shared" si="64"/>
        <v>0</v>
      </c>
      <c r="L321" s="15">
        <f t="shared" si="65"/>
        <v>7.600000000000023</v>
      </c>
      <c r="M321" s="4" t="b">
        <f t="shared" si="70"/>
        <v>0</v>
      </c>
      <c r="N321" s="4" t="b">
        <f t="shared" si="71"/>
        <v>0</v>
      </c>
      <c r="O321" s="4" t="b">
        <f t="shared" si="72"/>
        <v>0</v>
      </c>
      <c r="P321" s="4" t="b">
        <f t="shared" si="73"/>
        <v>0</v>
      </c>
      <c r="Q321" s="4" t="b">
        <f t="shared" si="74"/>
        <v>0</v>
      </c>
      <c r="R321" s="4" t="b">
        <f t="shared" si="66"/>
        <v>0</v>
      </c>
      <c r="S321" s="4" t="b">
        <f t="shared" si="67"/>
        <v>0</v>
      </c>
      <c r="T321" s="4" t="b">
        <f t="shared" si="68"/>
        <v>0</v>
      </c>
      <c r="U321" s="4" t="b">
        <f t="shared" si="69"/>
        <v>0</v>
      </c>
    </row>
    <row r="322" spans="1:21" ht="12.75">
      <c r="A322" s="4" t="s">
        <v>319</v>
      </c>
      <c r="B322" s="15">
        <v>337</v>
      </c>
      <c r="C322" s="15">
        <v>345</v>
      </c>
      <c r="D322" s="15">
        <v>333</v>
      </c>
      <c r="E322" s="15">
        <v>345</v>
      </c>
      <c r="G322" s="4" t="b">
        <f t="shared" si="60"/>
        <v>1</v>
      </c>
      <c r="H322" s="4" t="b">
        <f t="shared" si="61"/>
        <v>0</v>
      </c>
      <c r="I322" s="4" t="b">
        <f t="shared" si="62"/>
        <v>0</v>
      </c>
      <c r="J322" s="4" t="b">
        <f t="shared" si="63"/>
        <v>0</v>
      </c>
      <c r="K322" s="4" t="b">
        <f t="shared" si="64"/>
        <v>0</v>
      </c>
      <c r="L322" s="15">
        <f t="shared" si="65"/>
        <v>8</v>
      </c>
      <c r="M322" s="4" t="b">
        <f t="shared" si="70"/>
        <v>0</v>
      </c>
      <c r="N322" s="4" t="b">
        <f t="shared" si="71"/>
        <v>0</v>
      </c>
      <c r="O322" s="4" t="b">
        <f t="shared" si="72"/>
        <v>0</v>
      </c>
      <c r="P322" s="4" t="b">
        <f t="shared" si="73"/>
        <v>0</v>
      </c>
      <c r="Q322" s="4" t="b">
        <f t="shared" si="74"/>
        <v>0</v>
      </c>
      <c r="R322" s="4" t="b">
        <f t="shared" si="66"/>
        <v>0</v>
      </c>
      <c r="S322" s="4" t="b">
        <f t="shared" si="67"/>
        <v>0</v>
      </c>
      <c r="T322" s="4" t="b">
        <f t="shared" si="68"/>
        <v>0</v>
      </c>
      <c r="U322" s="4" t="b">
        <f t="shared" si="69"/>
        <v>0</v>
      </c>
    </row>
    <row r="323" spans="1:21" ht="12.75">
      <c r="A323" s="4" t="s">
        <v>320</v>
      </c>
      <c r="B323" s="15">
        <v>355</v>
      </c>
      <c r="C323" s="15">
        <v>355.1</v>
      </c>
      <c r="D323" s="15">
        <v>342.5</v>
      </c>
      <c r="E323" s="15">
        <v>353.5</v>
      </c>
      <c r="G323" s="4" t="b">
        <f t="shared" si="60"/>
        <v>0</v>
      </c>
      <c r="H323" s="4" t="b">
        <f t="shared" si="61"/>
        <v>1</v>
      </c>
      <c r="I323" s="4" t="b">
        <f t="shared" si="62"/>
        <v>0</v>
      </c>
      <c r="J323" s="4" t="b">
        <f t="shared" si="63"/>
        <v>0</v>
      </c>
      <c r="K323" s="4" t="b">
        <f t="shared" si="64"/>
        <v>0</v>
      </c>
      <c r="L323" s="15">
        <f t="shared" si="65"/>
        <v>1.5</v>
      </c>
      <c r="M323" s="4" t="b">
        <f t="shared" si="70"/>
        <v>0</v>
      </c>
      <c r="N323" s="4" t="b">
        <f t="shared" si="71"/>
        <v>0</v>
      </c>
      <c r="O323" s="4" t="b">
        <f t="shared" si="72"/>
        <v>0</v>
      </c>
      <c r="P323" s="4" t="b">
        <f t="shared" si="73"/>
        <v>0</v>
      </c>
      <c r="Q323" s="4" t="b">
        <f t="shared" si="74"/>
        <v>0</v>
      </c>
      <c r="R323" s="4" t="b">
        <f t="shared" si="66"/>
        <v>0</v>
      </c>
      <c r="S323" s="4" t="b">
        <f t="shared" si="67"/>
        <v>1</v>
      </c>
      <c r="T323" s="4" t="b">
        <f t="shared" si="68"/>
        <v>1</v>
      </c>
      <c r="U323" s="4" t="b">
        <f t="shared" si="69"/>
        <v>1</v>
      </c>
    </row>
    <row r="324" spans="1:21" ht="12.75">
      <c r="A324" s="4" t="s">
        <v>321</v>
      </c>
      <c r="B324" s="15">
        <v>350</v>
      </c>
      <c r="C324" s="15">
        <v>352.8</v>
      </c>
      <c r="D324" s="15">
        <v>345.5</v>
      </c>
      <c r="E324" s="15">
        <v>349</v>
      </c>
      <c r="G324" s="4" t="b">
        <f t="shared" si="60"/>
        <v>0</v>
      </c>
      <c r="H324" s="4" t="b">
        <f t="shared" si="61"/>
        <v>1</v>
      </c>
      <c r="I324" s="4" t="b">
        <f t="shared" si="62"/>
        <v>0</v>
      </c>
      <c r="J324" s="4" t="b">
        <f t="shared" si="63"/>
        <v>0</v>
      </c>
      <c r="K324" s="4" t="b">
        <f t="shared" si="64"/>
        <v>0</v>
      </c>
      <c r="L324" s="15">
        <f t="shared" si="65"/>
        <v>1</v>
      </c>
      <c r="M324" s="4" t="b">
        <f t="shared" si="70"/>
        <v>0</v>
      </c>
      <c r="N324" s="4" t="b">
        <f t="shared" si="71"/>
        <v>0</v>
      </c>
      <c r="O324" s="4" t="b">
        <f t="shared" si="72"/>
        <v>0</v>
      </c>
      <c r="P324" s="4" t="b">
        <f t="shared" si="73"/>
        <v>0</v>
      </c>
      <c r="Q324" s="4" t="b">
        <f t="shared" si="74"/>
        <v>0</v>
      </c>
      <c r="R324" s="4" t="b">
        <f t="shared" si="66"/>
        <v>0</v>
      </c>
      <c r="S324" s="4" t="b">
        <f t="shared" si="67"/>
        <v>1</v>
      </c>
      <c r="T324" s="4" t="b">
        <f t="shared" si="68"/>
        <v>1</v>
      </c>
      <c r="U324" s="4" t="b">
        <f t="shared" si="69"/>
        <v>1</v>
      </c>
    </row>
    <row r="325" spans="1:21" ht="12.75">
      <c r="A325" s="4" t="s">
        <v>322</v>
      </c>
      <c r="B325" s="15">
        <v>348.7</v>
      </c>
      <c r="C325" s="15">
        <v>348.8</v>
      </c>
      <c r="D325" s="15">
        <v>320</v>
      </c>
      <c r="E325" s="15">
        <v>334</v>
      </c>
      <c r="G325" s="4" t="b">
        <f aca="true" t="shared" si="75" ref="G325:G388">IF(+E325&gt;B325,TRUE,FALSE)</f>
        <v>0</v>
      </c>
      <c r="H325" s="4" t="b">
        <f aca="true" t="shared" si="76" ref="H325:H388">IF(+B325&gt;E325,TRUE,FALSE)</f>
        <v>1</v>
      </c>
      <c r="I325" s="4" t="b">
        <f aca="true" t="shared" si="77" ref="I325:I388">IF(+E325=B325,TRUE,FALSE)</f>
        <v>0</v>
      </c>
      <c r="J325" s="4" t="b">
        <f aca="true" t="shared" si="78" ref="J325:J388">AND(+G325=TRUE,+(+E325-B325)&gt;5%*B325)</f>
        <v>0</v>
      </c>
      <c r="K325" s="4" t="b">
        <f aca="true" t="shared" si="79" ref="K325:K388">AND(+H325=TRUE,+(+B325-E325)&gt;5%*B325)</f>
        <v>0</v>
      </c>
      <c r="L325" s="15">
        <f aca="true" t="shared" si="80" ref="L325:L388">ABS(+(+E325-B325))</f>
        <v>14.699999999999989</v>
      </c>
      <c r="M325" s="4" t="b">
        <f t="shared" si="70"/>
        <v>0</v>
      </c>
      <c r="N325" s="4" t="b">
        <f t="shared" si="71"/>
        <v>1</v>
      </c>
      <c r="O325" s="4" t="b">
        <f t="shared" si="72"/>
        <v>0</v>
      </c>
      <c r="P325" s="4" t="b">
        <f t="shared" si="73"/>
        <v>1</v>
      </c>
      <c r="Q325" s="4" t="b">
        <f t="shared" si="74"/>
        <v>1</v>
      </c>
      <c r="R325" s="4" t="b">
        <f aca="true" t="shared" si="81" ref="R325:R388">AND(+G325=TRUE,+L325&lt;2%*B325)</f>
        <v>0</v>
      </c>
      <c r="S325" s="4" t="b">
        <f aca="true" t="shared" si="82" ref="S325:S388">AND(+H325=TRUE,+L325&lt;2%*B325)</f>
        <v>0</v>
      </c>
      <c r="T325" s="4" t="b">
        <f aca="true" t="shared" si="83" ref="T325:T388">OR(+R325=TRUE,+S325=TRUE)</f>
        <v>0</v>
      </c>
      <c r="U325" s="4" t="b">
        <f aca="true" t="shared" si="84" ref="U325:U388">OR(+T325=TRUE,+I325=TRUE)</f>
        <v>0</v>
      </c>
    </row>
    <row r="326" spans="1:21" ht="12.75">
      <c r="A326" s="4" t="s">
        <v>323</v>
      </c>
      <c r="B326" s="15">
        <v>332.9</v>
      </c>
      <c r="C326" s="15">
        <v>339</v>
      </c>
      <c r="D326" s="15">
        <v>322</v>
      </c>
      <c r="E326" s="15">
        <v>335</v>
      </c>
      <c r="G326" s="4" t="b">
        <f t="shared" si="75"/>
        <v>1</v>
      </c>
      <c r="H326" s="4" t="b">
        <f t="shared" si="76"/>
        <v>0</v>
      </c>
      <c r="I326" s="4" t="b">
        <f t="shared" si="77"/>
        <v>0</v>
      </c>
      <c r="J326" s="4" t="b">
        <f t="shared" si="78"/>
        <v>0</v>
      </c>
      <c r="K326" s="4" t="b">
        <f t="shared" si="79"/>
        <v>0</v>
      </c>
      <c r="L326" s="15">
        <f t="shared" si="80"/>
        <v>2.1000000000000227</v>
      </c>
      <c r="M326" s="4" t="b">
        <f aca="true" t="shared" si="85" ref="M326:M389">AND(+G326=TRUE,+L326&gt;(3*L325),+L326&gt;(4%*B326))</f>
        <v>0</v>
      </c>
      <c r="N326" s="4" t="b">
        <f aca="true" t="shared" si="86" ref="N326:N389">AND(+H326=TRUE,+L326&gt;(3*L325),+L326&gt;(4%*B326))</f>
        <v>0</v>
      </c>
      <c r="O326" s="4" t="b">
        <f aca="true" t="shared" si="87" ref="O326:O389">OR(+J326=TRUE,+M326=TRUE)</f>
        <v>0</v>
      </c>
      <c r="P326" s="4" t="b">
        <f aca="true" t="shared" si="88" ref="P326:P389">OR(+K326=TRUE,+N326=TRUE)</f>
        <v>0</v>
      </c>
      <c r="Q326" s="4" t="b">
        <f aca="true" t="shared" si="89" ref="Q326:Q389">OR(+O326=TRUE,+P326=TRUE)</f>
        <v>0</v>
      </c>
      <c r="R326" s="4" t="b">
        <f t="shared" si="81"/>
        <v>1</v>
      </c>
      <c r="S326" s="4" t="b">
        <f t="shared" si="82"/>
        <v>0</v>
      </c>
      <c r="T326" s="4" t="b">
        <f t="shared" si="83"/>
        <v>1</v>
      </c>
      <c r="U326" s="4" t="b">
        <f t="shared" si="84"/>
        <v>1</v>
      </c>
    </row>
    <row r="327" spans="1:21" ht="12.75">
      <c r="A327" s="4" t="s">
        <v>324</v>
      </c>
      <c r="B327" s="15">
        <v>332</v>
      </c>
      <c r="C327" s="15">
        <v>337.2</v>
      </c>
      <c r="D327" s="15">
        <v>330.1</v>
      </c>
      <c r="E327" s="15">
        <v>336.3</v>
      </c>
      <c r="G327" s="4" t="b">
        <f t="shared" si="75"/>
        <v>1</v>
      </c>
      <c r="H327" s="4" t="b">
        <f t="shared" si="76"/>
        <v>0</v>
      </c>
      <c r="I327" s="4" t="b">
        <f t="shared" si="77"/>
        <v>0</v>
      </c>
      <c r="J327" s="4" t="b">
        <f t="shared" si="78"/>
        <v>0</v>
      </c>
      <c r="K327" s="4" t="b">
        <f t="shared" si="79"/>
        <v>0</v>
      </c>
      <c r="L327" s="15">
        <f t="shared" si="80"/>
        <v>4.300000000000011</v>
      </c>
      <c r="M327" s="4" t="b">
        <f t="shared" si="85"/>
        <v>0</v>
      </c>
      <c r="N327" s="4" t="b">
        <f t="shared" si="86"/>
        <v>0</v>
      </c>
      <c r="O327" s="4" t="b">
        <f t="shared" si="87"/>
        <v>0</v>
      </c>
      <c r="P327" s="4" t="b">
        <f t="shared" si="88"/>
        <v>0</v>
      </c>
      <c r="Q327" s="4" t="b">
        <f t="shared" si="89"/>
        <v>0</v>
      </c>
      <c r="R327" s="4" t="b">
        <f t="shared" si="81"/>
        <v>1</v>
      </c>
      <c r="S327" s="4" t="b">
        <f t="shared" si="82"/>
        <v>0</v>
      </c>
      <c r="T327" s="4" t="b">
        <f t="shared" si="83"/>
        <v>1</v>
      </c>
      <c r="U327" s="4" t="b">
        <f t="shared" si="84"/>
        <v>1</v>
      </c>
    </row>
    <row r="328" spans="1:21" ht="12.75">
      <c r="A328" s="4" t="s">
        <v>325</v>
      </c>
      <c r="B328" s="15">
        <v>337.5</v>
      </c>
      <c r="C328" s="15">
        <v>339.9</v>
      </c>
      <c r="D328" s="15">
        <v>326</v>
      </c>
      <c r="E328" s="15">
        <v>329.7</v>
      </c>
      <c r="G328" s="4" t="b">
        <f t="shared" si="75"/>
        <v>0</v>
      </c>
      <c r="H328" s="4" t="b">
        <f t="shared" si="76"/>
        <v>1</v>
      </c>
      <c r="I328" s="4" t="b">
        <f t="shared" si="77"/>
        <v>0</v>
      </c>
      <c r="J328" s="4" t="b">
        <f t="shared" si="78"/>
        <v>0</v>
      </c>
      <c r="K328" s="4" t="b">
        <f t="shared" si="79"/>
        <v>0</v>
      </c>
      <c r="L328" s="15">
        <f t="shared" si="80"/>
        <v>7.800000000000011</v>
      </c>
      <c r="M328" s="4" t="b">
        <f t="shared" si="85"/>
        <v>0</v>
      </c>
      <c r="N328" s="4" t="b">
        <f t="shared" si="86"/>
        <v>0</v>
      </c>
      <c r="O328" s="4" t="b">
        <f t="shared" si="87"/>
        <v>0</v>
      </c>
      <c r="P328" s="4" t="b">
        <f t="shared" si="88"/>
        <v>0</v>
      </c>
      <c r="Q328" s="4" t="b">
        <f t="shared" si="89"/>
        <v>0</v>
      </c>
      <c r="R328" s="4" t="b">
        <f t="shared" si="81"/>
        <v>0</v>
      </c>
      <c r="S328" s="4" t="b">
        <f t="shared" si="82"/>
        <v>0</v>
      </c>
      <c r="T328" s="4" t="b">
        <f t="shared" si="83"/>
        <v>0</v>
      </c>
      <c r="U328" s="4" t="b">
        <f t="shared" si="84"/>
        <v>0</v>
      </c>
    </row>
    <row r="329" spans="1:21" ht="12.75">
      <c r="A329" s="4" t="s">
        <v>326</v>
      </c>
      <c r="B329" s="15">
        <v>333.9</v>
      </c>
      <c r="C329" s="15">
        <v>338.1</v>
      </c>
      <c r="D329" s="15">
        <v>330.1</v>
      </c>
      <c r="E329" s="15">
        <v>336.5</v>
      </c>
      <c r="G329" s="4" t="b">
        <f t="shared" si="75"/>
        <v>1</v>
      </c>
      <c r="H329" s="4" t="b">
        <f t="shared" si="76"/>
        <v>0</v>
      </c>
      <c r="I329" s="4" t="b">
        <f t="shared" si="77"/>
        <v>0</v>
      </c>
      <c r="J329" s="4" t="b">
        <f t="shared" si="78"/>
        <v>0</v>
      </c>
      <c r="K329" s="4" t="b">
        <f t="shared" si="79"/>
        <v>0</v>
      </c>
      <c r="L329" s="15">
        <f t="shared" si="80"/>
        <v>2.6000000000000227</v>
      </c>
      <c r="M329" s="4" t="b">
        <f t="shared" si="85"/>
        <v>0</v>
      </c>
      <c r="N329" s="4" t="b">
        <f t="shared" si="86"/>
        <v>0</v>
      </c>
      <c r="O329" s="4" t="b">
        <f t="shared" si="87"/>
        <v>0</v>
      </c>
      <c r="P329" s="4" t="b">
        <f t="shared" si="88"/>
        <v>0</v>
      </c>
      <c r="Q329" s="4" t="b">
        <f t="shared" si="89"/>
        <v>0</v>
      </c>
      <c r="R329" s="4" t="b">
        <f t="shared" si="81"/>
        <v>1</v>
      </c>
      <c r="S329" s="4" t="b">
        <f t="shared" si="82"/>
        <v>0</v>
      </c>
      <c r="T329" s="4" t="b">
        <f t="shared" si="83"/>
        <v>1</v>
      </c>
      <c r="U329" s="4" t="b">
        <f t="shared" si="84"/>
        <v>1</v>
      </c>
    </row>
    <row r="330" spans="1:21" ht="12.75">
      <c r="A330" s="4" t="s">
        <v>327</v>
      </c>
      <c r="B330" s="15">
        <v>342</v>
      </c>
      <c r="C330" s="15">
        <v>347.7</v>
      </c>
      <c r="D330" s="15">
        <v>329</v>
      </c>
      <c r="E330" s="15">
        <v>334</v>
      </c>
      <c r="G330" s="4" t="b">
        <f t="shared" si="75"/>
        <v>0</v>
      </c>
      <c r="H330" s="4" t="b">
        <f t="shared" si="76"/>
        <v>1</v>
      </c>
      <c r="I330" s="4" t="b">
        <f t="shared" si="77"/>
        <v>0</v>
      </c>
      <c r="J330" s="4" t="b">
        <f t="shared" si="78"/>
        <v>0</v>
      </c>
      <c r="K330" s="4" t="b">
        <f t="shared" si="79"/>
        <v>0</v>
      </c>
      <c r="L330" s="15">
        <f t="shared" si="80"/>
        <v>8</v>
      </c>
      <c r="M330" s="4" t="b">
        <f t="shared" si="85"/>
        <v>0</v>
      </c>
      <c r="N330" s="4" t="b">
        <f t="shared" si="86"/>
        <v>0</v>
      </c>
      <c r="O330" s="4" t="b">
        <f t="shared" si="87"/>
        <v>0</v>
      </c>
      <c r="P330" s="4" t="b">
        <f t="shared" si="88"/>
        <v>0</v>
      </c>
      <c r="Q330" s="4" t="b">
        <f t="shared" si="89"/>
        <v>0</v>
      </c>
      <c r="R330" s="4" t="b">
        <f t="shared" si="81"/>
        <v>0</v>
      </c>
      <c r="S330" s="4" t="b">
        <f t="shared" si="82"/>
        <v>0</v>
      </c>
      <c r="T330" s="4" t="b">
        <f t="shared" si="83"/>
        <v>0</v>
      </c>
      <c r="U330" s="4" t="b">
        <f t="shared" si="84"/>
        <v>0</v>
      </c>
    </row>
    <row r="331" spans="1:21" ht="12.75">
      <c r="A331" s="4" t="s">
        <v>328</v>
      </c>
      <c r="B331" s="15">
        <v>335.5</v>
      </c>
      <c r="C331" s="15">
        <v>335.9</v>
      </c>
      <c r="D331" s="15">
        <v>325</v>
      </c>
      <c r="E331" s="15">
        <v>327.1</v>
      </c>
      <c r="G331" s="4" t="b">
        <f t="shared" si="75"/>
        <v>0</v>
      </c>
      <c r="H331" s="4" t="b">
        <f t="shared" si="76"/>
        <v>1</v>
      </c>
      <c r="I331" s="4" t="b">
        <f t="shared" si="77"/>
        <v>0</v>
      </c>
      <c r="J331" s="4" t="b">
        <f t="shared" si="78"/>
        <v>0</v>
      </c>
      <c r="K331" s="4" t="b">
        <f t="shared" si="79"/>
        <v>0</v>
      </c>
      <c r="L331" s="15">
        <f t="shared" si="80"/>
        <v>8.399999999999977</v>
      </c>
      <c r="M331" s="4" t="b">
        <f t="shared" si="85"/>
        <v>0</v>
      </c>
      <c r="N331" s="4" t="b">
        <f t="shared" si="86"/>
        <v>0</v>
      </c>
      <c r="O331" s="4" t="b">
        <f t="shared" si="87"/>
        <v>0</v>
      </c>
      <c r="P331" s="4" t="b">
        <f t="shared" si="88"/>
        <v>0</v>
      </c>
      <c r="Q331" s="4" t="b">
        <f t="shared" si="89"/>
        <v>0</v>
      </c>
      <c r="R331" s="4" t="b">
        <f t="shared" si="81"/>
        <v>0</v>
      </c>
      <c r="S331" s="4" t="b">
        <f t="shared" si="82"/>
        <v>0</v>
      </c>
      <c r="T331" s="4" t="b">
        <f t="shared" si="83"/>
        <v>0</v>
      </c>
      <c r="U331" s="4" t="b">
        <f t="shared" si="84"/>
        <v>0</v>
      </c>
    </row>
    <row r="332" spans="1:21" ht="12.75">
      <c r="A332" s="4" t="s">
        <v>329</v>
      </c>
      <c r="B332" s="15">
        <v>331.8</v>
      </c>
      <c r="C332" s="15">
        <v>346</v>
      </c>
      <c r="D332" s="15">
        <v>330</v>
      </c>
      <c r="E332" s="15">
        <v>346</v>
      </c>
      <c r="G332" s="4" t="b">
        <f t="shared" si="75"/>
        <v>1</v>
      </c>
      <c r="H332" s="4" t="b">
        <f t="shared" si="76"/>
        <v>0</v>
      </c>
      <c r="I332" s="4" t="b">
        <f t="shared" si="77"/>
        <v>0</v>
      </c>
      <c r="J332" s="4" t="b">
        <f t="shared" si="78"/>
        <v>0</v>
      </c>
      <c r="K332" s="4" t="b">
        <f t="shared" si="79"/>
        <v>0</v>
      </c>
      <c r="L332" s="15">
        <f t="shared" si="80"/>
        <v>14.199999999999989</v>
      </c>
      <c r="M332" s="4" t="b">
        <f t="shared" si="85"/>
        <v>0</v>
      </c>
      <c r="N332" s="4" t="b">
        <f t="shared" si="86"/>
        <v>0</v>
      </c>
      <c r="O332" s="4" t="b">
        <f t="shared" si="87"/>
        <v>0</v>
      </c>
      <c r="P332" s="4" t="b">
        <f t="shared" si="88"/>
        <v>0</v>
      </c>
      <c r="Q332" s="4" t="b">
        <f t="shared" si="89"/>
        <v>0</v>
      </c>
      <c r="R332" s="4" t="b">
        <f t="shared" si="81"/>
        <v>0</v>
      </c>
      <c r="S332" s="4" t="b">
        <f t="shared" si="82"/>
        <v>0</v>
      </c>
      <c r="T332" s="4" t="b">
        <f t="shared" si="83"/>
        <v>0</v>
      </c>
      <c r="U332" s="4" t="b">
        <f t="shared" si="84"/>
        <v>0</v>
      </c>
    </row>
    <row r="333" spans="1:21" ht="12.75">
      <c r="A333" s="4" t="s">
        <v>330</v>
      </c>
      <c r="B333" s="15">
        <v>346.8</v>
      </c>
      <c r="C333" s="15">
        <v>349.9</v>
      </c>
      <c r="D333" s="15">
        <v>344.5</v>
      </c>
      <c r="E333" s="15">
        <v>349.8</v>
      </c>
      <c r="G333" s="4" t="b">
        <f t="shared" si="75"/>
        <v>1</v>
      </c>
      <c r="H333" s="4" t="b">
        <f t="shared" si="76"/>
        <v>0</v>
      </c>
      <c r="I333" s="4" t="b">
        <f t="shared" si="77"/>
        <v>0</v>
      </c>
      <c r="J333" s="4" t="b">
        <f t="shared" si="78"/>
        <v>0</v>
      </c>
      <c r="K333" s="4" t="b">
        <f t="shared" si="79"/>
        <v>0</v>
      </c>
      <c r="L333" s="15">
        <f t="shared" si="80"/>
        <v>3</v>
      </c>
      <c r="M333" s="4" t="b">
        <f t="shared" si="85"/>
        <v>0</v>
      </c>
      <c r="N333" s="4" t="b">
        <f t="shared" si="86"/>
        <v>0</v>
      </c>
      <c r="O333" s="4" t="b">
        <f t="shared" si="87"/>
        <v>0</v>
      </c>
      <c r="P333" s="4" t="b">
        <f t="shared" si="88"/>
        <v>0</v>
      </c>
      <c r="Q333" s="4" t="b">
        <f t="shared" si="89"/>
        <v>0</v>
      </c>
      <c r="R333" s="4" t="b">
        <f t="shared" si="81"/>
        <v>1</v>
      </c>
      <c r="S333" s="4" t="b">
        <f t="shared" si="82"/>
        <v>0</v>
      </c>
      <c r="T333" s="4" t="b">
        <f t="shared" si="83"/>
        <v>1</v>
      </c>
      <c r="U333" s="4" t="b">
        <f t="shared" si="84"/>
        <v>1</v>
      </c>
    </row>
    <row r="334" spans="1:21" ht="12.75">
      <c r="A334" s="4" t="s">
        <v>331</v>
      </c>
      <c r="B334" s="15">
        <v>350</v>
      </c>
      <c r="C334" s="15">
        <v>355.9</v>
      </c>
      <c r="D334" s="15">
        <v>350</v>
      </c>
      <c r="E334" s="15">
        <v>355</v>
      </c>
      <c r="G334" s="4" t="b">
        <f t="shared" si="75"/>
        <v>1</v>
      </c>
      <c r="H334" s="4" t="b">
        <f t="shared" si="76"/>
        <v>0</v>
      </c>
      <c r="I334" s="4" t="b">
        <f t="shared" si="77"/>
        <v>0</v>
      </c>
      <c r="J334" s="4" t="b">
        <f t="shared" si="78"/>
        <v>0</v>
      </c>
      <c r="K334" s="4" t="b">
        <f t="shared" si="79"/>
        <v>0</v>
      </c>
      <c r="L334" s="15">
        <f t="shared" si="80"/>
        <v>5</v>
      </c>
      <c r="M334" s="4" t="b">
        <f t="shared" si="85"/>
        <v>0</v>
      </c>
      <c r="N334" s="4" t="b">
        <f t="shared" si="86"/>
        <v>0</v>
      </c>
      <c r="O334" s="4" t="b">
        <f t="shared" si="87"/>
        <v>0</v>
      </c>
      <c r="P334" s="4" t="b">
        <f t="shared" si="88"/>
        <v>0</v>
      </c>
      <c r="Q334" s="4" t="b">
        <f t="shared" si="89"/>
        <v>0</v>
      </c>
      <c r="R334" s="4" t="b">
        <f t="shared" si="81"/>
        <v>1</v>
      </c>
      <c r="S334" s="4" t="b">
        <f t="shared" si="82"/>
        <v>0</v>
      </c>
      <c r="T334" s="4" t="b">
        <f t="shared" si="83"/>
        <v>1</v>
      </c>
      <c r="U334" s="4" t="b">
        <f t="shared" si="84"/>
        <v>1</v>
      </c>
    </row>
    <row r="335" spans="1:21" ht="12.75">
      <c r="A335" s="4" t="s">
        <v>332</v>
      </c>
      <c r="B335" s="15">
        <v>355</v>
      </c>
      <c r="C335" s="15">
        <v>355</v>
      </c>
      <c r="D335" s="15">
        <v>347</v>
      </c>
      <c r="E335" s="15">
        <v>354</v>
      </c>
      <c r="G335" s="4" t="b">
        <f t="shared" si="75"/>
        <v>0</v>
      </c>
      <c r="H335" s="4" t="b">
        <f t="shared" si="76"/>
        <v>1</v>
      </c>
      <c r="I335" s="4" t="b">
        <f t="shared" si="77"/>
        <v>0</v>
      </c>
      <c r="J335" s="4" t="b">
        <f t="shared" si="78"/>
        <v>0</v>
      </c>
      <c r="K335" s="4" t="b">
        <f t="shared" si="79"/>
        <v>0</v>
      </c>
      <c r="L335" s="15">
        <f t="shared" si="80"/>
        <v>1</v>
      </c>
      <c r="M335" s="4" t="b">
        <f t="shared" si="85"/>
        <v>0</v>
      </c>
      <c r="N335" s="4" t="b">
        <f t="shared" si="86"/>
        <v>0</v>
      </c>
      <c r="O335" s="4" t="b">
        <f t="shared" si="87"/>
        <v>0</v>
      </c>
      <c r="P335" s="4" t="b">
        <f t="shared" si="88"/>
        <v>0</v>
      </c>
      <c r="Q335" s="4" t="b">
        <f t="shared" si="89"/>
        <v>0</v>
      </c>
      <c r="R335" s="4" t="b">
        <f t="shared" si="81"/>
        <v>0</v>
      </c>
      <c r="S335" s="4" t="b">
        <f t="shared" si="82"/>
        <v>1</v>
      </c>
      <c r="T335" s="4" t="b">
        <f t="shared" si="83"/>
        <v>1</v>
      </c>
      <c r="U335" s="4" t="b">
        <f t="shared" si="84"/>
        <v>1</v>
      </c>
    </row>
    <row r="336" spans="1:21" ht="12.75">
      <c r="A336" s="4" t="s">
        <v>333</v>
      </c>
      <c r="B336" s="15">
        <v>350.5</v>
      </c>
      <c r="C336" s="15">
        <v>352</v>
      </c>
      <c r="D336" s="15">
        <v>343.4</v>
      </c>
      <c r="E336" s="15">
        <v>348.5</v>
      </c>
      <c r="G336" s="4" t="b">
        <f t="shared" si="75"/>
        <v>0</v>
      </c>
      <c r="H336" s="4" t="b">
        <f t="shared" si="76"/>
        <v>1</v>
      </c>
      <c r="I336" s="4" t="b">
        <f t="shared" si="77"/>
        <v>0</v>
      </c>
      <c r="J336" s="4" t="b">
        <f t="shared" si="78"/>
        <v>0</v>
      </c>
      <c r="K336" s="4" t="b">
        <f t="shared" si="79"/>
        <v>0</v>
      </c>
      <c r="L336" s="15">
        <f t="shared" si="80"/>
        <v>2</v>
      </c>
      <c r="M336" s="4" t="b">
        <f t="shared" si="85"/>
        <v>0</v>
      </c>
      <c r="N336" s="4" t="b">
        <f t="shared" si="86"/>
        <v>0</v>
      </c>
      <c r="O336" s="4" t="b">
        <f t="shared" si="87"/>
        <v>0</v>
      </c>
      <c r="P336" s="4" t="b">
        <f t="shared" si="88"/>
        <v>0</v>
      </c>
      <c r="Q336" s="4" t="b">
        <f t="shared" si="89"/>
        <v>0</v>
      </c>
      <c r="R336" s="4" t="b">
        <f t="shared" si="81"/>
        <v>0</v>
      </c>
      <c r="S336" s="4" t="b">
        <f t="shared" si="82"/>
        <v>1</v>
      </c>
      <c r="T336" s="4" t="b">
        <f t="shared" si="83"/>
        <v>1</v>
      </c>
      <c r="U336" s="4" t="b">
        <f t="shared" si="84"/>
        <v>1</v>
      </c>
    </row>
    <row r="337" spans="1:21" ht="12.75">
      <c r="A337" s="4" t="s">
        <v>334</v>
      </c>
      <c r="B337" s="15">
        <v>344.9</v>
      </c>
      <c r="C337" s="15">
        <v>346.8</v>
      </c>
      <c r="D337" s="15">
        <v>340</v>
      </c>
      <c r="E337" s="15">
        <v>341</v>
      </c>
      <c r="G337" s="4" t="b">
        <f t="shared" si="75"/>
        <v>0</v>
      </c>
      <c r="H337" s="4" t="b">
        <f t="shared" si="76"/>
        <v>1</v>
      </c>
      <c r="I337" s="4" t="b">
        <f t="shared" si="77"/>
        <v>0</v>
      </c>
      <c r="J337" s="4" t="b">
        <f t="shared" si="78"/>
        <v>0</v>
      </c>
      <c r="K337" s="4" t="b">
        <f t="shared" si="79"/>
        <v>0</v>
      </c>
      <c r="L337" s="15">
        <f t="shared" si="80"/>
        <v>3.8999999999999773</v>
      </c>
      <c r="M337" s="4" t="b">
        <f t="shared" si="85"/>
        <v>0</v>
      </c>
      <c r="N337" s="4" t="b">
        <f t="shared" si="86"/>
        <v>0</v>
      </c>
      <c r="O337" s="4" t="b">
        <f t="shared" si="87"/>
        <v>0</v>
      </c>
      <c r="P337" s="4" t="b">
        <f t="shared" si="88"/>
        <v>0</v>
      </c>
      <c r="Q337" s="4" t="b">
        <f t="shared" si="89"/>
        <v>0</v>
      </c>
      <c r="R337" s="4" t="b">
        <f t="shared" si="81"/>
        <v>0</v>
      </c>
      <c r="S337" s="4" t="b">
        <f t="shared" si="82"/>
        <v>1</v>
      </c>
      <c r="T337" s="4" t="b">
        <f t="shared" si="83"/>
        <v>1</v>
      </c>
      <c r="U337" s="4" t="b">
        <f t="shared" si="84"/>
        <v>1</v>
      </c>
    </row>
    <row r="338" spans="1:21" ht="12.75">
      <c r="A338" s="4" t="s">
        <v>335</v>
      </c>
      <c r="B338" s="15">
        <v>340.6</v>
      </c>
      <c r="C338" s="15">
        <v>345.9</v>
      </c>
      <c r="D338" s="15">
        <v>327.9</v>
      </c>
      <c r="E338" s="15">
        <v>335</v>
      </c>
      <c r="G338" s="4" t="b">
        <f t="shared" si="75"/>
        <v>0</v>
      </c>
      <c r="H338" s="4" t="b">
        <f t="shared" si="76"/>
        <v>1</v>
      </c>
      <c r="I338" s="4" t="b">
        <f t="shared" si="77"/>
        <v>0</v>
      </c>
      <c r="J338" s="4" t="b">
        <f t="shared" si="78"/>
        <v>0</v>
      </c>
      <c r="K338" s="4" t="b">
        <f t="shared" si="79"/>
        <v>0</v>
      </c>
      <c r="L338" s="15">
        <f t="shared" si="80"/>
        <v>5.600000000000023</v>
      </c>
      <c r="M338" s="4" t="b">
        <f t="shared" si="85"/>
        <v>0</v>
      </c>
      <c r="N338" s="4" t="b">
        <f t="shared" si="86"/>
        <v>0</v>
      </c>
      <c r="O338" s="4" t="b">
        <f t="shared" si="87"/>
        <v>0</v>
      </c>
      <c r="P338" s="4" t="b">
        <f t="shared" si="88"/>
        <v>0</v>
      </c>
      <c r="Q338" s="4" t="b">
        <f t="shared" si="89"/>
        <v>0</v>
      </c>
      <c r="R338" s="4" t="b">
        <f t="shared" si="81"/>
        <v>0</v>
      </c>
      <c r="S338" s="4" t="b">
        <f t="shared" si="82"/>
        <v>1</v>
      </c>
      <c r="T338" s="4" t="b">
        <f t="shared" si="83"/>
        <v>1</v>
      </c>
      <c r="U338" s="4" t="b">
        <f t="shared" si="84"/>
        <v>1</v>
      </c>
    </row>
    <row r="339" spans="1:21" ht="12.75">
      <c r="A339" s="4" t="s">
        <v>336</v>
      </c>
      <c r="B339" s="15">
        <v>339.1</v>
      </c>
      <c r="C339" s="15">
        <v>351</v>
      </c>
      <c r="D339" s="15">
        <v>338.1</v>
      </c>
      <c r="E339" s="15">
        <v>349</v>
      </c>
      <c r="G339" s="4" t="b">
        <f t="shared" si="75"/>
        <v>1</v>
      </c>
      <c r="H339" s="4" t="b">
        <f t="shared" si="76"/>
        <v>0</v>
      </c>
      <c r="I339" s="4" t="b">
        <f t="shared" si="77"/>
        <v>0</v>
      </c>
      <c r="J339" s="4" t="b">
        <f t="shared" si="78"/>
        <v>0</v>
      </c>
      <c r="K339" s="4" t="b">
        <f t="shared" si="79"/>
        <v>0</v>
      </c>
      <c r="L339" s="15">
        <f t="shared" si="80"/>
        <v>9.899999999999977</v>
      </c>
      <c r="M339" s="4" t="b">
        <f t="shared" si="85"/>
        <v>0</v>
      </c>
      <c r="N339" s="4" t="b">
        <f t="shared" si="86"/>
        <v>0</v>
      </c>
      <c r="O339" s="4" t="b">
        <f t="shared" si="87"/>
        <v>0</v>
      </c>
      <c r="P339" s="4" t="b">
        <f t="shared" si="88"/>
        <v>0</v>
      </c>
      <c r="Q339" s="4" t="b">
        <f t="shared" si="89"/>
        <v>0</v>
      </c>
      <c r="R339" s="4" t="b">
        <f t="shared" si="81"/>
        <v>0</v>
      </c>
      <c r="S339" s="4" t="b">
        <f t="shared" si="82"/>
        <v>0</v>
      </c>
      <c r="T339" s="4" t="b">
        <f t="shared" si="83"/>
        <v>0</v>
      </c>
      <c r="U339" s="4" t="b">
        <f t="shared" si="84"/>
        <v>0</v>
      </c>
    </row>
    <row r="340" spans="1:21" ht="12.75">
      <c r="A340" s="4" t="s">
        <v>337</v>
      </c>
      <c r="B340" s="15">
        <v>349.8</v>
      </c>
      <c r="C340" s="15">
        <v>354</v>
      </c>
      <c r="D340" s="15">
        <v>346.6</v>
      </c>
      <c r="E340" s="15">
        <v>353.5</v>
      </c>
      <c r="G340" s="4" t="b">
        <f t="shared" si="75"/>
        <v>1</v>
      </c>
      <c r="H340" s="4" t="b">
        <f t="shared" si="76"/>
        <v>0</v>
      </c>
      <c r="I340" s="4" t="b">
        <f t="shared" si="77"/>
        <v>0</v>
      </c>
      <c r="J340" s="4" t="b">
        <f t="shared" si="78"/>
        <v>0</v>
      </c>
      <c r="K340" s="4" t="b">
        <f t="shared" si="79"/>
        <v>0</v>
      </c>
      <c r="L340" s="15">
        <f t="shared" si="80"/>
        <v>3.6999999999999886</v>
      </c>
      <c r="M340" s="4" t="b">
        <f t="shared" si="85"/>
        <v>0</v>
      </c>
      <c r="N340" s="4" t="b">
        <f t="shared" si="86"/>
        <v>0</v>
      </c>
      <c r="O340" s="4" t="b">
        <f t="shared" si="87"/>
        <v>0</v>
      </c>
      <c r="P340" s="4" t="b">
        <f t="shared" si="88"/>
        <v>0</v>
      </c>
      <c r="Q340" s="4" t="b">
        <f t="shared" si="89"/>
        <v>0</v>
      </c>
      <c r="R340" s="4" t="b">
        <f t="shared" si="81"/>
        <v>1</v>
      </c>
      <c r="S340" s="4" t="b">
        <f t="shared" si="82"/>
        <v>0</v>
      </c>
      <c r="T340" s="4" t="b">
        <f t="shared" si="83"/>
        <v>1</v>
      </c>
      <c r="U340" s="4" t="b">
        <f t="shared" si="84"/>
        <v>1</v>
      </c>
    </row>
    <row r="341" spans="1:21" ht="12.75">
      <c r="A341" s="4" t="s">
        <v>338</v>
      </c>
      <c r="B341" s="15">
        <v>350.1</v>
      </c>
      <c r="C341" s="15">
        <v>352.7</v>
      </c>
      <c r="D341" s="15">
        <v>336</v>
      </c>
      <c r="E341" s="15">
        <v>336</v>
      </c>
      <c r="G341" s="4" t="b">
        <f t="shared" si="75"/>
        <v>0</v>
      </c>
      <c r="H341" s="4" t="b">
        <f t="shared" si="76"/>
        <v>1</v>
      </c>
      <c r="I341" s="4" t="b">
        <f t="shared" si="77"/>
        <v>0</v>
      </c>
      <c r="J341" s="4" t="b">
        <f t="shared" si="78"/>
        <v>0</v>
      </c>
      <c r="K341" s="4" t="b">
        <f t="shared" si="79"/>
        <v>0</v>
      </c>
      <c r="L341" s="15">
        <f t="shared" si="80"/>
        <v>14.100000000000023</v>
      </c>
      <c r="M341" s="4" t="b">
        <f t="shared" si="85"/>
        <v>0</v>
      </c>
      <c r="N341" s="4" t="b">
        <f t="shared" si="86"/>
        <v>1</v>
      </c>
      <c r="O341" s="4" t="b">
        <f t="shared" si="87"/>
        <v>0</v>
      </c>
      <c r="P341" s="4" t="b">
        <f t="shared" si="88"/>
        <v>1</v>
      </c>
      <c r="Q341" s="4" t="b">
        <f t="shared" si="89"/>
        <v>1</v>
      </c>
      <c r="R341" s="4" t="b">
        <f t="shared" si="81"/>
        <v>0</v>
      </c>
      <c r="S341" s="4" t="b">
        <f t="shared" si="82"/>
        <v>0</v>
      </c>
      <c r="T341" s="4" t="b">
        <f t="shared" si="83"/>
        <v>0</v>
      </c>
      <c r="U341" s="4" t="b">
        <f t="shared" si="84"/>
        <v>0</v>
      </c>
    </row>
    <row r="342" spans="1:21" ht="12.75">
      <c r="A342" s="4" t="s">
        <v>339</v>
      </c>
      <c r="B342" s="15">
        <v>333</v>
      </c>
      <c r="C342" s="15">
        <v>341</v>
      </c>
      <c r="D342" s="15">
        <v>328.8</v>
      </c>
      <c r="E342" s="15">
        <v>341</v>
      </c>
      <c r="G342" s="4" t="b">
        <f t="shared" si="75"/>
        <v>1</v>
      </c>
      <c r="H342" s="4" t="b">
        <f t="shared" si="76"/>
        <v>0</v>
      </c>
      <c r="I342" s="4" t="b">
        <f t="shared" si="77"/>
        <v>0</v>
      </c>
      <c r="J342" s="4" t="b">
        <f t="shared" si="78"/>
        <v>0</v>
      </c>
      <c r="K342" s="4" t="b">
        <f t="shared" si="79"/>
        <v>0</v>
      </c>
      <c r="L342" s="15">
        <f t="shared" si="80"/>
        <v>8</v>
      </c>
      <c r="M342" s="4" t="b">
        <f t="shared" si="85"/>
        <v>0</v>
      </c>
      <c r="N342" s="4" t="b">
        <f t="shared" si="86"/>
        <v>0</v>
      </c>
      <c r="O342" s="4" t="b">
        <f t="shared" si="87"/>
        <v>0</v>
      </c>
      <c r="P342" s="4" t="b">
        <f t="shared" si="88"/>
        <v>0</v>
      </c>
      <c r="Q342" s="4" t="b">
        <f t="shared" si="89"/>
        <v>0</v>
      </c>
      <c r="R342" s="4" t="b">
        <f t="shared" si="81"/>
        <v>0</v>
      </c>
      <c r="S342" s="4" t="b">
        <f t="shared" si="82"/>
        <v>0</v>
      </c>
      <c r="T342" s="4" t="b">
        <f t="shared" si="83"/>
        <v>0</v>
      </c>
      <c r="U342" s="4" t="b">
        <f t="shared" si="84"/>
        <v>0</v>
      </c>
    </row>
    <row r="343" spans="1:21" ht="12.75">
      <c r="A343" s="4" t="s">
        <v>340</v>
      </c>
      <c r="B343" s="15">
        <v>343.5</v>
      </c>
      <c r="C343" s="15">
        <v>348.4</v>
      </c>
      <c r="D343" s="15">
        <v>339.3</v>
      </c>
      <c r="E343" s="15">
        <v>340</v>
      </c>
      <c r="G343" s="4" t="b">
        <f t="shared" si="75"/>
        <v>0</v>
      </c>
      <c r="H343" s="4" t="b">
        <f t="shared" si="76"/>
        <v>1</v>
      </c>
      <c r="I343" s="4" t="b">
        <f t="shared" si="77"/>
        <v>0</v>
      </c>
      <c r="J343" s="4" t="b">
        <f t="shared" si="78"/>
        <v>0</v>
      </c>
      <c r="K343" s="4" t="b">
        <f t="shared" si="79"/>
        <v>0</v>
      </c>
      <c r="L343" s="15">
        <f t="shared" si="80"/>
        <v>3.5</v>
      </c>
      <c r="M343" s="4" t="b">
        <f t="shared" si="85"/>
        <v>0</v>
      </c>
      <c r="N343" s="4" t="b">
        <f t="shared" si="86"/>
        <v>0</v>
      </c>
      <c r="O343" s="4" t="b">
        <f t="shared" si="87"/>
        <v>0</v>
      </c>
      <c r="P343" s="4" t="b">
        <f t="shared" si="88"/>
        <v>0</v>
      </c>
      <c r="Q343" s="4" t="b">
        <f t="shared" si="89"/>
        <v>0</v>
      </c>
      <c r="R343" s="4" t="b">
        <f t="shared" si="81"/>
        <v>0</v>
      </c>
      <c r="S343" s="4" t="b">
        <f t="shared" si="82"/>
        <v>1</v>
      </c>
      <c r="T343" s="4" t="b">
        <f t="shared" si="83"/>
        <v>1</v>
      </c>
      <c r="U343" s="4" t="b">
        <f t="shared" si="84"/>
        <v>1</v>
      </c>
    </row>
    <row r="344" spans="1:21" ht="12.75">
      <c r="A344" s="4" t="s">
        <v>341</v>
      </c>
      <c r="B344" s="15">
        <v>339.2</v>
      </c>
      <c r="C344" s="15">
        <v>346.8</v>
      </c>
      <c r="D344" s="15">
        <v>337</v>
      </c>
      <c r="E344" s="15">
        <v>345.3</v>
      </c>
      <c r="G344" s="4" t="b">
        <f t="shared" si="75"/>
        <v>1</v>
      </c>
      <c r="H344" s="4" t="b">
        <f t="shared" si="76"/>
        <v>0</v>
      </c>
      <c r="I344" s="4" t="b">
        <f t="shared" si="77"/>
        <v>0</v>
      </c>
      <c r="J344" s="4" t="b">
        <f t="shared" si="78"/>
        <v>0</v>
      </c>
      <c r="K344" s="4" t="b">
        <f t="shared" si="79"/>
        <v>0</v>
      </c>
      <c r="L344" s="15">
        <f t="shared" si="80"/>
        <v>6.100000000000023</v>
      </c>
      <c r="M344" s="4" t="b">
        <f t="shared" si="85"/>
        <v>0</v>
      </c>
      <c r="N344" s="4" t="b">
        <f t="shared" si="86"/>
        <v>0</v>
      </c>
      <c r="O344" s="4" t="b">
        <f t="shared" si="87"/>
        <v>0</v>
      </c>
      <c r="P344" s="4" t="b">
        <f t="shared" si="88"/>
        <v>0</v>
      </c>
      <c r="Q344" s="4" t="b">
        <f t="shared" si="89"/>
        <v>0</v>
      </c>
      <c r="R344" s="4" t="b">
        <f t="shared" si="81"/>
        <v>1</v>
      </c>
      <c r="S344" s="4" t="b">
        <f t="shared" si="82"/>
        <v>0</v>
      </c>
      <c r="T344" s="4" t="b">
        <f t="shared" si="83"/>
        <v>1</v>
      </c>
      <c r="U344" s="4" t="b">
        <f t="shared" si="84"/>
        <v>1</v>
      </c>
    </row>
    <row r="345" spans="1:21" ht="12.75">
      <c r="A345" s="4" t="s">
        <v>342</v>
      </c>
      <c r="B345" s="15">
        <v>346</v>
      </c>
      <c r="C345" s="15">
        <v>351.8</v>
      </c>
      <c r="D345" s="15">
        <v>338.2</v>
      </c>
      <c r="E345" s="15">
        <v>346.8</v>
      </c>
      <c r="G345" s="4" t="b">
        <f t="shared" si="75"/>
        <v>1</v>
      </c>
      <c r="H345" s="4" t="b">
        <f t="shared" si="76"/>
        <v>0</v>
      </c>
      <c r="I345" s="4" t="b">
        <f t="shared" si="77"/>
        <v>0</v>
      </c>
      <c r="J345" s="4" t="b">
        <f t="shared" si="78"/>
        <v>0</v>
      </c>
      <c r="K345" s="4" t="b">
        <f t="shared" si="79"/>
        <v>0</v>
      </c>
      <c r="L345" s="15">
        <f t="shared" si="80"/>
        <v>0.8000000000000114</v>
      </c>
      <c r="M345" s="4" t="b">
        <f t="shared" si="85"/>
        <v>0</v>
      </c>
      <c r="N345" s="4" t="b">
        <f t="shared" si="86"/>
        <v>0</v>
      </c>
      <c r="O345" s="4" t="b">
        <f t="shared" si="87"/>
        <v>0</v>
      </c>
      <c r="P345" s="4" t="b">
        <f t="shared" si="88"/>
        <v>0</v>
      </c>
      <c r="Q345" s="4" t="b">
        <f t="shared" si="89"/>
        <v>0</v>
      </c>
      <c r="R345" s="4" t="b">
        <f t="shared" si="81"/>
        <v>1</v>
      </c>
      <c r="S345" s="4" t="b">
        <f t="shared" si="82"/>
        <v>0</v>
      </c>
      <c r="T345" s="4" t="b">
        <f t="shared" si="83"/>
        <v>1</v>
      </c>
      <c r="U345" s="4" t="b">
        <f t="shared" si="84"/>
        <v>1</v>
      </c>
    </row>
    <row r="346" spans="1:21" ht="12.75">
      <c r="A346" s="4" t="s">
        <v>343</v>
      </c>
      <c r="B346" s="15">
        <v>348</v>
      </c>
      <c r="C346" s="15">
        <v>348</v>
      </c>
      <c r="D346" s="15">
        <v>344.2</v>
      </c>
      <c r="E346" s="15">
        <v>346</v>
      </c>
      <c r="G346" s="4" t="b">
        <f t="shared" si="75"/>
        <v>0</v>
      </c>
      <c r="H346" s="4" t="b">
        <f t="shared" si="76"/>
        <v>1</v>
      </c>
      <c r="I346" s="4" t="b">
        <f t="shared" si="77"/>
        <v>0</v>
      </c>
      <c r="J346" s="4" t="b">
        <f t="shared" si="78"/>
        <v>0</v>
      </c>
      <c r="K346" s="4" t="b">
        <f t="shared" si="79"/>
        <v>0</v>
      </c>
      <c r="L346" s="15">
        <f t="shared" si="80"/>
        <v>2</v>
      </c>
      <c r="M346" s="4" t="b">
        <f t="shared" si="85"/>
        <v>0</v>
      </c>
      <c r="N346" s="4" t="b">
        <f t="shared" si="86"/>
        <v>0</v>
      </c>
      <c r="O346" s="4" t="b">
        <f t="shared" si="87"/>
        <v>0</v>
      </c>
      <c r="P346" s="4" t="b">
        <f t="shared" si="88"/>
        <v>0</v>
      </c>
      <c r="Q346" s="4" t="b">
        <f t="shared" si="89"/>
        <v>0</v>
      </c>
      <c r="R346" s="4" t="b">
        <f t="shared" si="81"/>
        <v>0</v>
      </c>
      <c r="S346" s="4" t="b">
        <f t="shared" si="82"/>
        <v>1</v>
      </c>
      <c r="T346" s="4" t="b">
        <f t="shared" si="83"/>
        <v>1</v>
      </c>
      <c r="U346" s="4" t="b">
        <f t="shared" si="84"/>
        <v>1</v>
      </c>
    </row>
    <row r="347" spans="1:21" ht="12.75">
      <c r="A347" s="4" t="s">
        <v>344</v>
      </c>
      <c r="B347" s="15">
        <v>345.8</v>
      </c>
      <c r="C347" s="15">
        <v>347.8</v>
      </c>
      <c r="D347" s="15">
        <v>339.3</v>
      </c>
      <c r="E347" s="15">
        <v>347.8</v>
      </c>
      <c r="G347" s="4" t="b">
        <f t="shared" si="75"/>
        <v>1</v>
      </c>
      <c r="H347" s="4" t="b">
        <f t="shared" si="76"/>
        <v>0</v>
      </c>
      <c r="I347" s="4" t="b">
        <f t="shared" si="77"/>
        <v>0</v>
      </c>
      <c r="J347" s="4" t="b">
        <f t="shared" si="78"/>
        <v>0</v>
      </c>
      <c r="K347" s="4" t="b">
        <f t="shared" si="79"/>
        <v>0</v>
      </c>
      <c r="L347" s="15">
        <f t="shared" si="80"/>
        <v>2</v>
      </c>
      <c r="M347" s="4" t="b">
        <f t="shared" si="85"/>
        <v>0</v>
      </c>
      <c r="N347" s="4" t="b">
        <f t="shared" si="86"/>
        <v>0</v>
      </c>
      <c r="O347" s="4" t="b">
        <f t="shared" si="87"/>
        <v>0</v>
      </c>
      <c r="P347" s="4" t="b">
        <f t="shared" si="88"/>
        <v>0</v>
      </c>
      <c r="Q347" s="4" t="b">
        <f t="shared" si="89"/>
        <v>0</v>
      </c>
      <c r="R347" s="4" t="b">
        <f t="shared" si="81"/>
        <v>1</v>
      </c>
      <c r="S347" s="4" t="b">
        <f t="shared" si="82"/>
        <v>0</v>
      </c>
      <c r="T347" s="4" t="b">
        <f t="shared" si="83"/>
        <v>1</v>
      </c>
      <c r="U347" s="4" t="b">
        <f t="shared" si="84"/>
        <v>1</v>
      </c>
    </row>
    <row r="348" spans="1:21" ht="12.75">
      <c r="A348" s="4" t="s">
        <v>345</v>
      </c>
      <c r="B348" s="15">
        <v>347.8</v>
      </c>
      <c r="C348" s="15">
        <v>349.9</v>
      </c>
      <c r="D348" s="15">
        <v>344.5</v>
      </c>
      <c r="E348" s="15">
        <v>344.5</v>
      </c>
      <c r="G348" s="4" t="b">
        <f t="shared" si="75"/>
        <v>0</v>
      </c>
      <c r="H348" s="4" t="b">
        <f t="shared" si="76"/>
        <v>1</v>
      </c>
      <c r="I348" s="4" t="b">
        <f t="shared" si="77"/>
        <v>0</v>
      </c>
      <c r="J348" s="4" t="b">
        <f t="shared" si="78"/>
        <v>0</v>
      </c>
      <c r="K348" s="4" t="b">
        <f t="shared" si="79"/>
        <v>0</v>
      </c>
      <c r="L348" s="15">
        <f t="shared" si="80"/>
        <v>3.3000000000000114</v>
      </c>
      <c r="M348" s="4" t="b">
        <f t="shared" si="85"/>
        <v>0</v>
      </c>
      <c r="N348" s="4" t="b">
        <f t="shared" si="86"/>
        <v>0</v>
      </c>
      <c r="O348" s="4" t="b">
        <f t="shared" si="87"/>
        <v>0</v>
      </c>
      <c r="P348" s="4" t="b">
        <f t="shared" si="88"/>
        <v>0</v>
      </c>
      <c r="Q348" s="4" t="b">
        <f t="shared" si="89"/>
        <v>0</v>
      </c>
      <c r="R348" s="4" t="b">
        <f t="shared" si="81"/>
        <v>0</v>
      </c>
      <c r="S348" s="4" t="b">
        <f t="shared" si="82"/>
        <v>1</v>
      </c>
      <c r="T348" s="4" t="b">
        <f t="shared" si="83"/>
        <v>1</v>
      </c>
      <c r="U348" s="4" t="b">
        <f t="shared" si="84"/>
        <v>1</v>
      </c>
    </row>
    <row r="349" spans="1:21" ht="12.75">
      <c r="A349" s="4" t="s">
        <v>346</v>
      </c>
      <c r="B349" s="15">
        <v>348</v>
      </c>
      <c r="C349" s="15">
        <v>349.9</v>
      </c>
      <c r="D349" s="15">
        <v>345.2</v>
      </c>
      <c r="E349" s="15">
        <v>346.9</v>
      </c>
      <c r="G349" s="4" t="b">
        <f t="shared" si="75"/>
        <v>0</v>
      </c>
      <c r="H349" s="4" t="b">
        <f t="shared" si="76"/>
        <v>1</v>
      </c>
      <c r="I349" s="4" t="b">
        <f t="shared" si="77"/>
        <v>0</v>
      </c>
      <c r="J349" s="4" t="b">
        <f t="shared" si="78"/>
        <v>0</v>
      </c>
      <c r="K349" s="4" t="b">
        <f t="shared" si="79"/>
        <v>0</v>
      </c>
      <c r="L349" s="15">
        <f t="shared" si="80"/>
        <v>1.1000000000000227</v>
      </c>
      <c r="M349" s="4" t="b">
        <f t="shared" si="85"/>
        <v>0</v>
      </c>
      <c r="N349" s="4" t="b">
        <f t="shared" si="86"/>
        <v>0</v>
      </c>
      <c r="O349" s="4" t="b">
        <f t="shared" si="87"/>
        <v>0</v>
      </c>
      <c r="P349" s="4" t="b">
        <f t="shared" si="88"/>
        <v>0</v>
      </c>
      <c r="Q349" s="4" t="b">
        <f t="shared" si="89"/>
        <v>0</v>
      </c>
      <c r="R349" s="4" t="b">
        <f t="shared" si="81"/>
        <v>0</v>
      </c>
      <c r="S349" s="4" t="b">
        <f t="shared" si="82"/>
        <v>1</v>
      </c>
      <c r="T349" s="4" t="b">
        <f t="shared" si="83"/>
        <v>1</v>
      </c>
      <c r="U349" s="4" t="b">
        <f t="shared" si="84"/>
        <v>1</v>
      </c>
    </row>
    <row r="350" spans="1:21" ht="12.75">
      <c r="A350" s="4" t="s">
        <v>347</v>
      </c>
      <c r="B350" s="15">
        <v>344</v>
      </c>
      <c r="C350" s="15">
        <v>346</v>
      </c>
      <c r="D350" s="15">
        <v>328</v>
      </c>
      <c r="E350" s="15">
        <v>334.4</v>
      </c>
      <c r="G350" s="4" t="b">
        <f t="shared" si="75"/>
        <v>0</v>
      </c>
      <c r="H350" s="4" t="b">
        <f t="shared" si="76"/>
        <v>1</v>
      </c>
      <c r="I350" s="4" t="b">
        <f t="shared" si="77"/>
        <v>0</v>
      </c>
      <c r="J350" s="4" t="b">
        <f t="shared" si="78"/>
        <v>0</v>
      </c>
      <c r="K350" s="4" t="b">
        <f t="shared" si="79"/>
        <v>0</v>
      </c>
      <c r="L350" s="15">
        <f t="shared" si="80"/>
        <v>9.600000000000023</v>
      </c>
      <c r="M350" s="4" t="b">
        <f t="shared" si="85"/>
        <v>0</v>
      </c>
      <c r="N350" s="4" t="b">
        <f t="shared" si="86"/>
        <v>0</v>
      </c>
      <c r="O350" s="4" t="b">
        <f t="shared" si="87"/>
        <v>0</v>
      </c>
      <c r="P350" s="4" t="b">
        <f t="shared" si="88"/>
        <v>0</v>
      </c>
      <c r="Q350" s="4" t="b">
        <f t="shared" si="89"/>
        <v>0</v>
      </c>
      <c r="R350" s="4" t="b">
        <f t="shared" si="81"/>
        <v>0</v>
      </c>
      <c r="S350" s="4" t="b">
        <f t="shared" si="82"/>
        <v>0</v>
      </c>
      <c r="T350" s="4" t="b">
        <f t="shared" si="83"/>
        <v>0</v>
      </c>
      <c r="U350" s="4" t="b">
        <f t="shared" si="84"/>
        <v>0</v>
      </c>
    </row>
    <row r="351" spans="1:21" ht="12.75">
      <c r="A351" s="4" t="s">
        <v>348</v>
      </c>
      <c r="B351" s="15">
        <v>335</v>
      </c>
      <c r="C351" s="15">
        <v>341.3</v>
      </c>
      <c r="D351" s="15">
        <v>321</v>
      </c>
      <c r="E351" s="15">
        <v>339.8</v>
      </c>
      <c r="G351" s="4" t="b">
        <f t="shared" si="75"/>
        <v>1</v>
      </c>
      <c r="H351" s="4" t="b">
        <f t="shared" si="76"/>
        <v>0</v>
      </c>
      <c r="I351" s="4" t="b">
        <f t="shared" si="77"/>
        <v>0</v>
      </c>
      <c r="J351" s="4" t="b">
        <f t="shared" si="78"/>
        <v>0</v>
      </c>
      <c r="K351" s="4" t="b">
        <f t="shared" si="79"/>
        <v>0</v>
      </c>
      <c r="L351" s="15">
        <f t="shared" si="80"/>
        <v>4.800000000000011</v>
      </c>
      <c r="M351" s="4" t="b">
        <f t="shared" si="85"/>
        <v>0</v>
      </c>
      <c r="N351" s="4" t="b">
        <f t="shared" si="86"/>
        <v>0</v>
      </c>
      <c r="O351" s="4" t="b">
        <f t="shared" si="87"/>
        <v>0</v>
      </c>
      <c r="P351" s="4" t="b">
        <f t="shared" si="88"/>
        <v>0</v>
      </c>
      <c r="Q351" s="4" t="b">
        <f t="shared" si="89"/>
        <v>0</v>
      </c>
      <c r="R351" s="4" t="b">
        <f t="shared" si="81"/>
        <v>1</v>
      </c>
      <c r="S351" s="4" t="b">
        <f t="shared" si="82"/>
        <v>0</v>
      </c>
      <c r="T351" s="4" t="b">
        <f t="shared" si="83"/>
        <v>1</v>
      </c>
      <c r="U351" s="4" t="b">
        <f t="shared" si="84"/>
        <v>1</v>
      </c>
    </row>
    <row r="352" spans="1:21" ht="12.75">
      <c r="A352" s="4" t="s">
        <v>349</v>
      </c>
      <c r="B352" s="15">
        <v>334.9</v>
      </c>
      <c r="C352" s="15">
        <v>342</v>
      </c>
      <c r="D352" s="15">
        <v>334</v>
      </c>
      <c r="E352" s="15">
        <v>337.9</v>
      </c>
      <c r="G352" s="4" t="b">
        <f t="shared" si="75"/>
        <v>1</v>
      </c>
      <c r="H352" s="4" t="b">
        <f t="shared" si="76"/>
        <v>0</v>
      </c>
      <c r="I352" s="4" t="b">
        <f t="shared" si="77"/>
        <v>0</v>
      </c>
      <c r="J352" s="4" t="b">
        <f t="shared" si="78"/>
        <v>0</v>
      </c>
      <c r="K352" s="4" t="b">
        <f t="shared" si="79"/>
        <v>0</v>
      </c>
      <c r="L352" s="15">
        <f t="shared" si="80"/>
        <v>3</v>
      </c>
      <c r="M352" s="4" t="b">
        <f t="shared" si="85"/>
        <v>0</v>
      </c>
      <c r="N352" s="4" t="b">
        <f t="shared" si="86"/>
        <v>0</v>
      </c>
      <c r="O352" s="4" t="b">
        <f t="shared" si="87"/>
        <v>0</v>
      </c>
      <c r="P352" s="4" t="b">
        <f t="shared" si="88"/>
        <v>0</v>
      </c>
      <c r="Q352" s="4" t="b">
        <f t="shared" si="89"/>
        <v>0</v>
      </c>
      <c r="R352" s="4" t="b">
        <f t="shared" si="81"/>
        <v>1</v>
      </c>
      <c r="S352" s="4" t="b">
        <f t="shared" si="82"/>
        <v>0</v>
      </c>
      <c r="T352" s="4" t="b">
        <f t="shared" si="83"/>
        <v>1</v>
      </c>
      <c r="U352" s="4" t="b">
        <f t="shared" si="84"/>
        <v>1</v>
      </c>
    </row>
    <row r="353" spans="1:21" ht="12.75">
      <c r="A353" s="4" t="s">
        <v>350</v>
      </c>
      <c r="B353" s="15">
        <v>344</v>
      </c>
      <c r="C353" s="15">
        <v>346.6</v>
      </c>
      <c r="D353" s="15">
        <v>341.6</v>
      </c>
      <c r="E353" s="15">
        <v>343.8</v>
      </c>
      <c r="G353" s="4" t="b">
        <f t="shared" si="75"/>
        <v>0</v>
      </c>
      <c r="H353" s="4" t="b">
        <f t="shared" si="76"/>
        <v>1</v>
      </c>
      <c r="I353" s="4" t="b">
        <f t="shared" si="77"/>
        <v>0</v>
      </c>
      <c r="J353" s="4" t="b">
        <f t="shared" si="78"/>
        <v>0</v>
      </c>
      <c r="K353" s="4" t="b">
        <f t="shared" si="79"/>
        <v>0</v>
      </c>
      <c r="L353" s="15">
        <f t="shared" si="80"/>
        <v>0.19999999999998863</v>
      </c>
      <c r="M353" s="4" t="b">
        <f t="shared" si="85"/>
        <v>0</v>
      </c>
      <c r="N353" s="4" t="b">
        <f t="shared" si="86"/>
        <v>0</v>
      </c>
      <c r="O353" s="4" t="b">
        <f t="shared" si="87"/>
        <v>0</v>
      </c>
      <c r="P353" s="4" t="b">
        <f t="shared" si="88"/>
        <v>0</v>
      </c>
      <c r="Q353" s="4" t="b">
        <f t="shared" si="89"/>
        <v>0</v>
      </c>
      <c r="R353" s="4" t="b">
        <f t="shared" si="81"/>
        <v>0</v>
      </c>
      <c r="S353" s="4" t="b">
        <f t="shared" si="82"/>
        <v>1</v>
      </c>
      <c r="T353" s="4" t="b">
        <f t="shared" si="83"/>
        <v>1</v>
      </c>
      <c r="U353" s="4" t="b">
        <f t="shared" si="84"/>
        <v>1</v>
      </c>
    </row>
    <row r="354" spans="1:21" ht="12.75">
      <c r="A354" s="4" t="s">
        <v>351</v>
      </c>
      <c r="B354" s="15">
        <v>320.2</v>
      </c>
      <c r="C354" s="15">
        <v>321.9</v>
      </c>
      <c r="D354" s="15">
        <v>310.3</v>
      </c>
      <c r="E354" s="15">
        <v>317.9</v>
      </c>
      <c r="G354" s="4" t="b">
        <f t="shared" si="75"/>
        <v>0</v>
      </c>
      <c r="H354" s="4" t="b">
        <f t="shared" si="76"/>
        <v>1</v>
      </c>
      <c r="I354" s="4" t="b">
        <f t="shared" si="77"/>
        <v>0</v>
      </c>
      <c r="J354" s="4" t="b">
        <f t="shared" si="78"/>
        <v>0</v>
      </c>
      <c r="K354" s="4" t="b">
        <f t="shared" si="79"/>
        <v>0</v>
      </c>
      <c r="L354" s="15">
        <f t="shared" si="80"/>
        <v>2.3000000000000114</v>
      </c>
      <c r="M354" s="4" t="b">
        <f t="shared" si="85"/>
        <v>0</v>
      </c>
      <c r="N354" s="4" t="b">
        <f t="shared" si="86"/>
        <v>0</v>
      </c>
      <c r="O354" s="4" t="b">
        <f t="shared" si="87"/>
        <v>0</v>
      </c>
      <c r="P354" s="4" t="b">
        <f t="shared" si="88"/>
        <v>0</v>
      </c>
      <c r="Q354" s="4" t="b">
        <f t="shared" si="89"/>
        <v>0</v>
      </c>
      <c r="R354" s="4" t="b">
        <f t="shared" si="81"/>
        <v>0</v>
      </c>
      <c r="S354" s="4" t="b">
        <f t="shared" si="82"/>
        <v>1</v>
      </c>
      <c r="T354" s="4" t="b">
        <f t="shared" si="83"/>
        <v>1</v>
      </c>
      <c r="U354" s="4" t="b">
        <f t="shared" si="84"/>
        <v>1</v>
      </c>
    </row>
    <row r="355" spans="1:21" ht="12.75">
      <c r="A355" s="4" t="s">
        <v>352</v>
      </c>
      <c r="B355" s="15">
        <v>316</v>
      </c>
      <c r="C355" s="15">
        <v>320</v>
      </c>
      <c r="D355" s="15">
        <v>313</v>
      </c>
      <c r="E355" s="15">
        <v>318</v>
      </c>
      <c r="G355" s="4" t="b">
        <f t="shared" si="75"/>
        <v>1</v>
      </c>
      <c r="H355" s="4" t="b">
        <f t="shared" si="76"/>
        <v>0</v>
      </c>
      <c r="I355" s="4" t="b">
        <f t="shared" si="77"/>
        <v>0</v>
      </c>
      <c r="J355" s="4" t="b">
        <f t="shared" si="78"/>
        <v>0</v>
      </c>
      <c r="K355" s="4" t="b">
        <f t="shared" si="79"/>
        <v>0</v>
      </c>
      <c r="L355" s="15">
        <f t="shared" si="80"/>
        <v>2</v>
      </c>
      <c r="M355" s="4" t="b">
        <f t="shared" si="85"/>
        <v>0</v>
      </c>
      <c r="N355" s="4" t="b">
        <f t="shared" si="86"/>
        <v>0</v>
      </c>
      <c r="O355" s="4" t="b">
        <f t="shared" si="87"/>
        <v>0</v>
      </c>
      <c r="P355" s="4" t="b">
        <f t="shared" si="88"/>
        <v>0</v>
      </c>
      <c r="Q355" s="4" t="b">
        <f t="shared" si="89"/>
        <v>0</v>
      </c>
      <c r="R355" s="4" t="b">
        <f t="shared" si="81"/>
        <v>1</v>
      </c>
      <c r="S355" s="4" t="b">
        <f t="shared" si="82"/>
        <v>0</v>
      </c>
      <c r="T355" s="4" t="b">
        <f t="shared" si="83"/>
        <v>1</v>
      </c>
      <c r="U355" s="4" t="b">
        <f t="shared" si="84"/>
        <v>1</v>
      </c>
    </row>
    <row r="356" spans="1:21" ht="12.75">
      <c r="A356" s="4" t="s">
        <v>353</v>
      </c>
      <c r="B356" s="15">
        <v>316.2</v>
      </c>
      <c r="C356" s="15">
        <v>317.8</v>
      </c>
      <c r="D356" s="15">
        <v>310.1</v>
      </c>
      <c r="E356" s="15">
        <v>315</v>
      </c>
      <c r="G356" s="4" t="b">
        <f t="shared" si="75"/>
        <v>0</v>
      </c>
      <c r="H356" s="4" t="b">
        <f t="shared" si="76"/>
        <v>1</v>
      </c>
      <c r="I356" s="4" t="b">
        <f t="shared" si="77"/>
        <v>0</v>
      </c>
      <c r="J356" s="4" t="b">
        <f t="shared" si="78"/>
        <v>0</v>
      </c>
      <c r="K356" s="4" t="b">
        <f t="shared" si="79"/>
        <v>0</v>
      </c>
      <c r="L356" s="15">
        <f t="shared" si="80"/>
        <v>1.1999999999999886</v>
      </c>
      <c r="M356" s="4" t="b">
        <f t="shared" si="85"/>
        <v>0</v>
      </c>
      <c r="N356" s="4" t="b">
        <f t="shared" si="86"/>
        <v>0</v>
      </c>
      <c r="O356" s="4" t="b">
        <f t="shared" si="87"/>
        <v>0</v>
      </c>
      <c r="P356" s="4" t="b">
        <f t="shared" si="88"/>
        <v>0</v>
      </c>
      <c r="Q356" s="4" t="b">
        <f t="shared" si="89"/>
        <v>0</v>
      </c>
      <c r="R356" s="4" t="b">
        <f t="shared" si="81"/>
        <v>0</v>
      </c>
      <c r="S356" s="4" t="b">
        <f t="shared" si="82"/>
        <v>1</v>
      </c>
      <c r="T356" s="4" t="b">
        <f t="shared" si="83"/>
        <v>1</v>
      </c>
      <c r="U356" s="4" t="b">
        <f t="shared" si="84"/>
        <v>1</v>
      </c>
    </row>
    <row r="357" spans="1:21" ht="12.75">
      <c r="A357" s="4" t="s">
        <v>354</v>
      </c>
      <c r="B357" s="15">
        <v>309</v>
      </c>
      <c r="C357" s="15">
        <v>313</v>
      </c>
      <c r="D357" s="15">
        <v>304.6</v>
      </c>
      <c r="E357" s="15">
        <v>305</v>
      </c>
      <c r="G357" s="4" t="b">
        <f t="shared" si="75"/>
        <v>0</v>
      </c>
      <c r="H357" s="4" t="b">
        <f t="shared" si="76"/>
        <v>1</v>
      </c>
      <c r="I357" s="4" t="b">
        <f t="shared" si="77"/>
        <v>0</v>
      </c>
      <c r="J357" s="4" t="b">
        <f t="shared" si="78"/>
        <v>0</v>
      </c>
      <c r="K357" s="4" t="b">
        <f t="shared" si="79"/>
        <v>0</v>
      </c>
      <c r="L357" s="15">
        <f t="shared" si="80"/>
        <v>4</v>
      </c>
      <c r="M357" s="4" t="b">
        <f t="shared" si="85"/>
        <v>0</v>
      </c>
      <c r="N357" s="4" t="b">
        <f t="shared" si="86"/>
        <v>0</v>
      </c>
      <c r="O357" s="4" t="b">
        <f t="shared" si="87"/>
        <v>0</v>
      </c>
      <c r="P357" s="4" t="b">
        <f t="shared" si="88"/>
        <v>0</v>
      </c>
      <c r="Q357" s="4" t="b">
        <f t="shared" si="89"/>
        <v>0</v>
      </c>
      <c r="R357" s="4" t="b">
        <f t="shared" si="81"/>
        <v>0</v>
      </c>
      <c r="S357" s="4" t="b">
        <f t="shared" si="82"/>
        <v>1</v>
      </c>
      <c r="T357" s="4" t="b">
        <f t="shared" si="83"/>
        <v>1</v>
      </c>
      <c r="U357" s="4" t="b">
        <f t="shared" si="84"/>
        <v>1</v>
      </c>
    </row>
    <row r="358" spans="1:21" ht="12.75">
      <c r="A358" s="4" t="s">
        <v>355</v>
      </c>
      <c r="B358" s="15">
        <v>302</v>
      </c>
      <c r="C358" s="15">
        <v>302</v>
      </c>
      <c r="D358" s="15">
        <v>283.1</v>
      </c>
      <c r="E358" s="15">
        <v>294.2</v>
      </c>
      <c r="G358" s="4" t="b">
        <f t="shared" si="75"/>
        <v>0</v>
      </c>
      <c r="H358" s="4" t="b">
        <f t="shared" si="76"/>
        <v>1</v>
      </c>
      <c r="I358" s="4" t="b">
        <f t="shared" si="77"/>
        <v>0</v>
      </c>
      <c r="J358" s="4" t="b">
        <f t="shared" si="78"/>
        <v>0</v>
      </c>
      <c r="K358" s="4" t="b">
        <f t="shared" si="79"/>
        <v>0</v>
      </c>
      <c r="L358" s="15">
        <f t="shared" si="80"/>
        <v>7.800000000000011</v>
      </c>
      <c r="M358" s="4" t="b">
        <f t="shared" si="85"/>
        <v>0</v>
      </c>
      <c r="N358" s="4" t="b">
        <f t="shared" si="86"/>
        <v>0</v>
      </c>
      <c r="O358" s="4" t="b">
        <f t="shared" si="87"/>
        <v>0</v>
      </c>
      <c r="P358" s="4" t="b">
        <f t="shared" si="88"/>
        <v>0</v>
      </c>
      <c r="Q358" s="4" t="b">
        <f t="shared" si="89"/>
        <v>0</v>
      </c>
      <c r="R358" s="4" t="b">
        <f t="shared" si="81"/>
        <v>0</v>
      </c>
      <c r="S358" s="4" t="b">
        <f t="shared" si="82"/>
        <v>0</v>
      </c>
      <c r="T358" s="4" t="b">
        <f t="shared" si="83"/>
        <v>0</v>
      </c>
      <c r="U358" s="4" t="b">
        <f t="shared" si="84"/>
        <v>0</v>
      </c>
    </row>
    <row r="359" spans="1:21" ht="12.75">
      <c r="A359" s="4" t="s">
        <v>356</v>
      </c>
      <c r="B359" s="15">
        <v>299</v>
      </c>
      <c r="C359" s="15">
        <v>299</v>
      </c>
      <c r="D359" s="15">
        <v>292</v>
      </c>
      <c r="E359" s="15">
        <v>299</v>
      </c>
      <c r="G359" s="4" t="b">
        <f t="shared" si="75"/>
        <v>0</v>
      </c>
      <c r="H359" s="4" t="b">
        <f t="shared" si="76"/>
        <v>0</v>
      </c>
      <c r="I359" s="4" t="b">
        <f t="shared" si="77"/>
        <v>1</v>
      </c>
      <c r="J359" s="4" t="b">
        <f t="shared" si="78"/>
        <v>0</v>
      </c>
      <c r="K359" s="4" t="b">
        <f t="shared" si="79"/>
        <v>0</v>
      </c>
      <c r="L359" s="15">
        <f t="shared" si="80"/>
        <v>0</v>
      </c>
      <c r="M359" s="4" t="b">
        <f t="shared" si="85"/>
        <v>0</v>
      </c>
      <c r="N359" s="4" t="b">
        <f t="shared" si="86"/>
        <v>0</v>
      </c>
      <c r="O359" s="4" t="b">
        <f t="shared" si="87"/>
        <v>0</v>
      </c>
      <c r="P359" s="4" t="b">
        <f t="shared" si="88"/>
        <v>0</v>
      </c>
      <c r="Q359" s="4" t="b">
        <f t="shared" si="89"/>
        <v>0</v>
      </c>
      <c r="R359" s="4" t="b">
        <f t="shared" si="81"/>
        <v>0</v>
      </c>
      <c r="S359" s="4" t="b">
        <f t="shared" si="82"/>
        <v>0</v>
      </c>
      <c r="T359" s="4" t="b">
        <f t="shared" si="83"/>
        <v>0</v>
      </c>
      <c r="U359" s="4" t="b">
        <f t="shared" si="84"/>
        <v>1</v>
      </c>
    </row>
    <row r="360" spans="1:21" ht="12.75">
      <c r="A360" s="4" t="s">
        <v>357</v>
      </c>
      <c r="B360" s="15">
        <v>300</v>
      </c>
      <c r="C360" s="15">
        <v>308</v>
      </c>
      <c r="D360" s="15">
        <v>295.6</v>
      </c>
      <c r="E360" s="15">
        <v>302.8</v>
      </c>
      <c r="G360" s="4" t="b">
        <f t="shared" si="75"/>
        <v>1</v>
      </c>
      <c r="H360" s="4" t="b">
        <f t="shared" si="76"/>
        <v>0</v>
      </c>
      <c r="I360" s="4" t="b">
        <f t="shared" si="77"/>
        <v>0</v>
      </c>
      <c r="J360" s="4" t="b">
        <f t="shared" si="78"/>
        <v>0</v>
      </c>
      <c r="K360" s="4" t="b">
        <f t="shared" si="79"/>
        <v>0</v>
      </c>
      <c r="L360" s="15">
        <f t="shared" si="80"/>
        <v>2.8000000000000114</v>
      </c>
      <c r="M360" s="4" t="b">
        <f t="shared" si="85"/>
        <v>0</v>
      </c>
      <c r="N360" s="4" t="b">
        <f t="shared" si="86"/>
        <v>0</v>
      </c>
      <c r="O360" s="4" t="b">
        <f t="shared" si="87"/>
        <v>0</v>
      </c>
      <c r="P360" s="4" t="b">
        <f t="shared" si="88"/>
        <v>0</v>
      </c>
      <c r="Q360" s="4" t="b">
        <f t="shared" si="89"/>
        <v>0</v>
      </c>
      <c r="R360" s="4" t="b">
        <f t="shared" si="81"/>
        <v>1</v>
      </c>
      <c r="S360" s="4" t="b">
        <f t="shared" si="82"/>
        <v>0</v>
      </c>
      <c r="T360" s="4" t="b">
        <f t="shared" si="83"/>
        <v>1</v>
      </c>
      <c r="U360" s="4" t="b">
        <f t="shared" si="84"/>
        <v>1</v>
      </c>
    </row>
    <row r="361" spans="1:21" ht="12.75">
      <c r="A361" s="4" t="s">
        <v>358</v>
      </c>
      <c r="B361" s="15">
        <v>305.5</v>
      </c>
      <c r="C361" s="15">
        <v>311.9</v>
      </c>
      <c r="D361" s="15">
        <v>302.5</v>
      </c>
      <c r="E361" s="15">
        <v>306.5</v>
      </c>
      <c r="G361" s="4" t="b">
        <f t="shared" si="75"/>
        <v>1</v>
      </c>
      <c r="H361" s="4" t="b">
        <f t="shared" si="76"/>
        <v>0</v>
      </c>
      <c r="I361" s="4" t="b">
        <f t="shared" si="77"/>
        <v>0</v>
      </c>
      <c r="J361" s="4" t="b">
        <f t="shared" si="78"/>
        <v>0</v>
      </c>
      <c r="K361" s="4" t="b">
        <f t="shared" si="79"/>
        <v>0</v>
      </c>
      <c r="L361" s="15">
        <f t="shared" si="80"/>
        <v>1</v>
      </c>
      <c r="M361" s="4" t="b">
        <f t="shared" si="85"/>
        <v>0</v>
      </c>
      <c r="N361" s="4" t="b">
        <f t="shared" si="86"/>
        <v>0</v>
      </c>
      <c r="O361" s="4" t="b">
        <f t="shared" si="87"/>
        <v>0</v>
      </c>
      <c r="P361" s="4" t="b">
        <f t="shared" si="88"/>
        <v>0</v>
      </c>
      <c r="Q361" s="4" t="b">
        <f t="shared" si="89"/>
        <v>0</v>
      </c>
      <c r="R361" s="4" t="b">
        <f t="shared" si="81"/>
        <v>1</v>
      </c>
      <c r="S361" s="4" t="b">
        <f t="shared" si="82"/>
        <v>0</v>
      </c>
      <c r="T361" s="4" t="b">
        <f t="shared" si="83"/>
        <v>1</v>
      </c>
      <c r="U361" s="4" t="b">
        <f t="shared" si="84"/>
        <v>1</v>
      </c>
    </row>
    <row r="362" spans="1:21" ht="12.75">
      <c r="A362" s="4" t="s">
        <v>359</v>
      </c>
      <c r="B362" s="15">
        <v>309</v>
      </c>
      <c r="C362" s="15">
        <v>320</v>
      </c>
      <c r="D362" s="15">
        <v>307</v>
      </c>
      <c r="E362" s="15">
        <v>319.9</v>
      </c>
      <c r="G362" s="4" t="b">
        <f t="shared" si="75"/>
        <v>1</v>
      </c>
      <c r="H362" s="4" t="b">
        <f t="shared" si="76"/>
        <v>0</v>
      </c>
      <c r="I362" s="4" t="b">
        <f t="shared" si="77"/>
        <v>0</v>
      </c>
      <c r="J362" s="4" t="b">
        <f t="shared" si="78"/>
        <v>0</v>
      </c>
      <c r="K362" s="4" t="b">
        <f t="shared" si="79"/>
        <v>0</v>
      </c>
      <c r="L362" s="15">
        <f t="shared" si="80"/>
        <v>10.899999999999977</v>
      </c>
      <c r="M362" s="4" t="b">
        <f t="shared" si="85"/>
        <v>0</v>
      </c>
      <c r="N362" s="4" t="b">
        <f t="shared" si="86"/>
        <v>0</v>
      </c>
      <c r="O362" s="4" t="b">
        <f t="shared" si="87"/>
        <v>0</v>
      </c>
      <c r="P362" s="4" t="b">
        <f t="shared" si="88"/>
        <v>0</v>
      </c>
      <c r="Q362" s="4" t="b">
        <f t="shared" si="89"/>
        <v>0</v>
      </c>
      <c r="R362" s="4" t="b">
        <f t="shared" si="81"/>
        <v>0</v>
      </c>
      <c r="S362" s="4" t="b">
        <f t="shared" si="82"/>
        <v>0</v>
      </c>
      <c r="T362" s="4" t="b">
        <f t="shared" si="83"/>
        <v>0</v>
      </c>
      <c r="U362" s="4" t="b">
        <f t="shared" si="84"/>
        <v>0</v>
      </c>
    </row>
    <row r="363" spans="1:21" ht="12.75">
      <c r="A363" s="4" t="s">
        <v>360</v>
      </c>
      <c r="B363" s="15">
        <v>320</v>
      </c>
      <c r="C363" s="15">
        <v>321.8</v>
      </c>
      <c r="D363" s="15">
        <v>315.2</v>
      </c>
      <c r="E363" s="15">
        <v>317.1</v>
      </c>
      <c r="G363" s="4" t="b">
        <f t="shared" si="75"/>
        <v>0</v>
      </c>
      <c r="H363" s="4" t="b">
        <f t="shared" si="76"/>
        <v>1</v>
      </c>
      <c r="I363" s="4" t="b">
        <f t="shared" si="77"/>
        <v>0</v>
      </c>
      <c r="J363" s="4" t="b">
        <f t="shared" si="78"/>
        <v>0</v>
      </c>
      <c r="K363" s="4" t="b">
        <f t="shared" si="79"/>
        <v>0</v>
      </c>
      <c r="L363" s="15">
        <f t="shared" si="80"/>
        <v>2.8999999999999773</v>
      </c>
      <c r="M363" s="4" t="b">
        <f t="shared" si="85"/>
        <v>0</v>
      </c>
      <c r="N363" s="4" t="b">
        <f t="shared" si="86"/>
        <v>0</v>
      </c>
      <c r="O363" s="4" t="b">
        <f t="shared" si="87"/>
        <v>0</v>
      </c>
      <c r="P363" s="4" t="b">
        <f t="shared" si="88"/>
        <v>0</v>
      </c>
      <c r="Q363" s="4" t="b">
        <f t="shared" si="89"/>
        <v>0</v>
      </c>
      <c r="R363" s="4" t="b">
        <f t="shared" si="81"/>
        <v>0</v>
      </c>
      <c r="S363" s="4" t="b">
        <f t="shared" si="82"/>
        <v>1</v>
      </c>
      <c r="T363" s="4" t="b">
        <f t="shared" si="83"/>
        <v>1</v>
      </c>
      <c r="U363" s="4" t="b">
        <f t="shared" si="84"/>
        <v>1</v>
      </c>
    </row>
    <row r="364" spans="1:21" ht="12.75">
      <c r="A364" s="4" t="s">
        <v>361</v>
      </c>
      <c r="B364" s="15">
        <v>320</v>
      </c>
      <c r="C364" s="15">
        <v>324</v>
      </c>
      <c r="D364" s="15">
        <v>315</v>
      </c>
      <c r="E364" s="15">
        <v>318.6</v>
      </c>
      <c r="G364" s="4" t="b">
        <f t="shared" si="75"/>
        <v>0</v>
      </c>
      <c r="H364" s="4" t="b">
        <f t="shared" si="76"/>
        <v>1</v>
      </c>
      <c r="I364" s="4" t="b">
        <f t="shared" si="77"/>
        <v>0</v>
      </c>
      <c r="J364" s="4" t="b">
        <f t="shared" si="78"/>
        <v>0</v>
      </c>
      <c r="K364" s="4" t="b">
        <f t="shared" si="79"/>
        <v>0</v>
      </c>
      <c r="L364" s="15">
        <f t="shared" si="80"/>
        <v>1.3999999999999773</v>
      </c>
      <c r="M364" s="4" t="b">
        <f t="shared" si="85"/>
        <v>0</v>
      </c>
      <c r="N364" s="4" t="b">
        <f t="shared" si="86"/>
        <v>0</v>
      </c>
      <c r="O364" s="4" t="b">
        <f t="shared" si="87"/>
        <v>0</v>
      </c>
      <c r="P364" s="4" t="b">
        <f t="shared" si="88"/>
        <v>0</v>
      </c>
      <c r="Q364" s="4" t="b">
        <f t="shared" si="89"/>
        <v>0</v>
      </c>
      <c r="R364" s="4" t="b">
        <f t="shared" si="81"/>
        <v>0</v>
      </c>
      <c r="S364" s="4" t="b">
        <f t="shared" si="82"/>
        <v>1</v>
      </c>
      <c r="T364" s="4" t="b">
        <f t="shared" si="83"/>
        <v>1</v>
      </c>
      <c r="U364" s="4" t="b">
        <f t="shared" si="84"/>
        <v>1</v>
      </c>
    </row>
    <row r="365" spans="1:21" ht="12.75">
      <c r="A365" s="4" t="s">
        <v>362</v>
      </c>
      <c r="B365" s="15">
        <v>318.9</v>
      </c>
      <c r="C365" s="15">
        <v>320.6</v>
      </c>
      <c r="D365" s="15">
        <v>311</v>
      </c>
      <c r="E365" s="15">
        <v>311</v>
      </c>
      <c r="G365" s="4" t="b">
        <f t="shared" si="75"/>
        <v>0</v>
      </c>
      <c r="H365" s="4" t="b">
        <f t="shared" si="76"/>
        <v>1</v>
      </c>
      <c r="I365" s="4" t="b">
        <f t="shared" si="77"/>
        <v>0</v>
      </c>
      <c r="J365" s="4" t="b">
        <f t="shared" si="78"/>
        <v>0</v>
      </c>
      <c r="K365" s="4" t="b">
        <f t="shared" si="79"/>
        <v>0</v>
      </c>
      <c r="L365" s="15">
        <f t="shared" si="80"/>
        <v>7.899999999999977</v>
      </c>
      <c r="M365" s="4" t="b">
        <f t="shared" si="85"/>
        <v>0</v>
      </c>
      <c r="N365" s="4" t="b">
        <f t="shared" si="86"/>
        <v>0</v>
      </c>
      <c r="O365" s="4" t="b">
        <f t="shared" si="87"/>
        <v>0</v>
      </c>
      <c r="P365" s="4" t="b">
        <f t="shared" si="88"/>
        <v>0</v>
      </c>
      <c r="Q365" s="4" t="b">
        <f t="shared" si="89"/>
        <v>0</v>
      </c>
      <c r="R365" s="4" t="b">
        <f t="shared" si="81"/>
        <v>0</v>
      </c>
      <c r="S365" s="4" t="b">
        <f t="shared" si="82"/>
        <v>0</v>
      </c>
      <c r="T365" s="4" t="b">
        <f t="shared" si="83"/>
        <v>0</v>
      </c>
      <c r="U365" s="4" t="b">
        <f t="shared" si="84"/>
        <v>0</v>
      </c>
    </row>
    <row r="366" spans="1:21" ht="12.75">
      <c r="A366" s="4" t="s">
        <v>363</v>
      </c>
      <c r="B366" s="15">
        <v>312.1</v>
      </c>
      <c r="C366" s="15">
        <v>315.9</v>
      </c>
      <c r="D366" s="15">
        <v>306.2</v>
      </c>
      <c r="E366" s="15">
        <v>314</v>
      </c>
      <c r="G366" s="4" t="b">
        <f t="shared" si="75"/>
        <v>1</v>
      </c>
      <c r="H366" s="4" t="b">
        <f t="shared" si="76"/>
        <v>0</v>
      </c>
      <c r="I366" s="4" t="b">
        <f t="shared" si="77"/>
        <v>0</v>
      </c>
      <c r="J366" s="4" t="b">
        <f t="shared" si="78"/>
        <v>0</v>
      </c>
      <c r="K366" s="4" t="b">
        <f t="shared" si="79"/>
        <v>0</v>
      </c>
      <c r="L366" s="15">
        <f t="shared" si="80"/>
        <v>1.8999999999999773</v>
      </c>
      <c r="M366" s="4" t="b">
        <f t="shared" si="85"/>
        <v>0</v>
      </c>
      <c r="N366" s="4" t="b">
        <f t="shared" si="86"/>
        <v>0</v>
      </c>
      <c r="O366" s="4" t="b">
        <f t="shared" si="87"/>
        <v>0</v>
      </c>
      <c r="P366" s="4" t="b">
        <f t="shared" si="88"/>
        <v>0</v>
      </c>
      <c r="Q366" s="4" t="b">
        <f t="shared" si="89"/>
        <v>0</v>
      </c>
      <c r="R366" s="4" t="b">
        <f t="shared" si="81"/>
        <v>1</v>
      </c>
      <c r="S366" s="4" t="b">
        <f t="shared" si="82"/>
        <v>0</v>
      </c>
      <c r="T366" s="4" t="b">
        <f t="shared" si="83"/>
        <v>1</v>
      </c>
      <c r="U366" s="4" t="b">
        <f t="shared" si="84"/>
        <v>1</v>
      </c>
    </row>
    <row r="367" spans="1:21" ht="12.75">
      <c r="A367" s="4" t="s">
        <v>364</v>
      </c>
      <c r="B367" s="15">
        <v>315</v>
      </c>
      <c r="C367" s="15">
        <v>321.5</v>
      </c>
      <c r="D367" s="15">
        <v>309.5</v>
      </c>
      <c r="E367" s="15">
        <v>314</v>
      </c>
      <c r="G367" s="4" t="b">
        <f t="shared" si="75"/>
        <v>0</v>
      </c>
      <c r="H367" s="4" t="b">
        <f t="shared" si="76"/>
        <v>1</v>
      </c>
      <c r="I367" s="4" t="b">
        <f t="shared" si="77"/>
        <v>0</v>
      </c>
      <c r="J367" s="4" t="b">
        <f t="shared" si="78"/>
        <v>0</v>
      </c>
      <c r="K367" s="4" t="b">
        <f t="shared" si="79"/>
        <v>0</v>
      </c>
      <c r="L367" s="15">
        <f t="shared" si="80"/>
        <v>1</v>
      </c>
      <c r="M367" s="4" t="b">
        <f t="shared" si="85"/>
        <v>0</v>
      </c>
      <c r="N367" s="4" t="b">
        <f t="shared" si="86"/>
        <v>0</v>
      </c>
      <c r="O367" s="4" t="b">
        <f t="shared" si="87"/>
        <v>0</v>
      </c>
      <c r="P367" s="4" t="b">
        <f t="shared" si="88"/>
        <v>0</v>
      </c>
      <c r="Q367" s="4" t="b">
        <f t="shared" si="89"/>
        <v>0</v>
      </c>
      <c r="R367" s="4" t="b">
        <f t="shared" si="81"/>
        <v>0</v>
      </c>
      <c r="S367" s="4" t="b">
        <f t="shared" si="82"/>
        <v>1</v>
      </c>
      <c r="T367" s="4" t="b">
        <f t="shared" si="83"/>
        <v>1</v>
      </c>
      <c r="U367" s="4" t="b">
        <f t="shared" si="84"/>
        <v>1</v>
      </c>
    </row>
    <row r="368" spans="1:21" ht="12.75">
      <c r="A368" s="4" t="s">
        <v>365</v>
      </c>
      <c r="B368" s="15">
        <v>311.8</v>
      </c>
      <c r="C368" s="15">
        <v>314</v>
      </c>
      <c r="D368" s="15">
        <v>309</v>
      </c>
      <c r="E368" s="15">
        <v>313.9</v>
      </c>
      <c r="G368" s="4" t="b">
        <f t="shared" si="75"/>
        <v>1</v>
      </c>
      <c r="H368" s="4" t="b">
        <f t="shared" si="76"/>
        <v>0</v>
      </c>
      <c r="I368" s="4" t="b">
        <f t="shared" si="77"/>
        <v>0</v>
      </c>
      <c r="J368" s="4" t="b">
        <f t="shared" si="78"/>
        <v>0</v>
      </c>
      <c r="K368" s="4" t="b">
        <f t="shared" si="79"/>
        <v>0</v>
      </c>
      <c r="L368" s="15">
        <f t="shared" si="80"/>
        <v>2.099999999999966</v>
      </c>
      <c r="M368" s="4" t="b">
        <f t="shared" si="85"/>
        <v>0</v>
      </c>
      <c r="N368" s="4" t="b">
        <f t="shared" si="86"/>
        <v>0</v>
      </c>
      <c r="O368" s="4" t="b">
        <f t="shared" si="87"/>
        <v>0</v>
      </c>
      <c r="P368" s="4" t="b">
        <f t="shared" si="88"/>
        <v>0</v>
      </c>
      <c r="Q368" s="4" t="b">
        <f t="shared" si="89"/>
        <v>0</v>
      </c>
      <c r="R368" s="4" t="b">
        <f t="shared" si="81"/>
        <v>1</v>
      </c>
      <c r="S368" s="4" t="b">
        <f t="shared" si="82"/>
        <v>0</v>
      </c>
      <c r="T368" s="4" t="b">
        <f t="shared" si="83"/>
        <v>1</v>
      </c>
      <c r="U368" s="4" t="b">
        <f t="shared" si="84"/>
        <v>1</v>
      </c>
    </row>
    <row r="369" spans="1:21" ht="12.75">
      <c r="A369" s="4" t="s">
        <v>366</v>
      </c>
      <c r="B369" s="15">
        <v>314.4</v>
      </c>
      <c r="C369" s="15">
        <v>319.5</v>
      </c>
      <c r="D369" s="15">
        <v>314</v>
      </c>
      <c r="E369" s="15">
        <v>319.5</v>
      </c>
      <c r="G369" s="4" t="b">
        <f t="shared" si="75"/>
        <v>1</v>
      </c>
      <c r="H369" s="4" t="b">
        <f t="shared" si="76"/>
        <v>0</v>
      </c>
      <c r="I369" s="4" t="b">
        <f t="shared" si="77"/>
        <v>0</v>
      </c>
      <c r="J369" s="4" t="b">
        <f t="shared" si="78"/>
        <v>0</v>
      </c>
      <c r="K369" s="4" t="b">
        <f t="shared" si="79"/>
        <v>0</v>
      </c>
      <c r="L369" s="15">
        <f t="shared" si="80"/>
        <v>5.100000000000023</v>
      </c>
      <c r="M369" s="4" t="b">
        <f t="shared" si="85"/>
        <v>0</v>
      </c>
      <c r="N369" s="4" t="b">
        <f t="shared" si="86"/>
        <v>0</v>
      </c>
      <c r="O369" s="4" t="b">
        <f t="shared" si="87"/>
        <v>0</v>
      </c>
      <c r="P369" s="4" t="b">
        <f t="shared" si="88"/>
        <v>0</v>
      </c>
      <c r="Q369" s="4" t="b">
        <f t="shared" si="89"/>
        <v>0</v>
      </c>
      <c r="R369" s="4" t="b">
        <f t="shared" si="81"/>
        <v>1</v>
      </c>
      <c r="S369" s="4" t="b">
        <f t="shared" si="82"/>
        <v>0</v>
      </c>
      <c r="T369" s="4" t="b">
        <f t="shared" si="83"/>
        <v>1</v>
      </c>
      <c r="U369" s="4" t="b">
        <f t="shared" si="84"/>
        <v>1</v>
      </c>
    </row>
    <row r="370" spans="1:21" ht="12.75">
      <c r="A370" s="4" t="s">
        <v>367</v>
      </c>
      <c r="B370" s="15">
        <v>318.5</v>
      </c>
      <c r="C370" s="15">
        <v>321.4</v>
      </c>
      <c r="D370" s="15">
        <v>315</v>
      </c>
      <c r="E370" s="15">
        <v>315.5</v>
      </c>
      <c r="G370" s="4" t="b">
        <f t="shared" si="75"/>
        <v>0</v>
      </c>
      <c r="H370" s="4" t="b">
        <f t="shared" si="76"/>
        <v>1</v>
      </c>
      <c r="I370" s="4" t="b">
        <f t="shared" si="77"/>
        <v>0</v>
      </c>
      <c r="J370" s="4" t="b">
        <f t="shared" si="78"/>
        <v>0</v>
      </c>
      <c r="K370" s="4" t="b">
        <f t="shared" si="79"/>
        <v>0</v>
      </c>
      <c r="L370" s="15">
        <f t="shared" si="80"/>
        <v>3</v>
      </c>
      <c r="M370" s="4" t="b">
        <f t="shared" si="85"/>
        <v>0</v>
      </c>
      <c r="N370" s="4" t="b">
        <f t="shared" si="86"/>
        <v>0</v>
      </c>
      <c r="O370" s="4" t="b">
        <f t="shared" si="87"/>
        <v>0</v>
      </c>
      <c r="P370" s="4" t="b">
        <f t="shared" si="88"/>
        <v>0</v>
      </c>
      <c r="Q370" s="4" t="b">
        <f t="shared" si="89"/>
        <v>0</v>
      </c>
      <c r="R370" s="4" t="b">
        <f t="shared" si="81"/>
        <v>0</v>
      </c>
      <c r="S370" s="4" t="b">
        <f t="shared" si="82"/>
        <v>1</v>
      </c>
      <c r="T370" s="4" t="b">
        <f t="shared" si="83"/>
        <v>1</v>
      </c>
      <c r="U370" s="4" t="b">
        <f t="shared" si="84"/>
        <v>1</v>
      </c>
    </row>
    <row r="371" spans="1:21" ht="12.75">
      <c r="A371" s="4" t="s">
        <v>368</v>
      </c>
      <c r="B371" s="15">
        <v>317</v>
      </c>
      <c r="C371" s="15">
        <v>322.4</v>
      </c>
      <c r="D371" s="15">
        <v>317</v>
      </c>
      <c r="E371" s="15">
        <v>321.8</v>
      </c>
      <c r="G371" s="4" t="b">
        <f t="shared" si="75"/>
        <v>1</v>
      </c>
      <c r="H371" s="4" t="b">
        <f t="shared" si="76"/>
        <v>0</v>
      </c>
      <c r="I371" s="4" t="b">
        <f t="shared" si="77"/>
        <v>0</v>
      </c>
      <c r="J371" s="4" t="b">
        <f t="shared" si="78"/>
        <v>0</v>
      </c>
      <c r="K371" s="4" t="b">
        <f t="shared" si="79"/>
        <v>0</v>
      </c>
      <c r="L371" s="15">
        <f t="shared" si="80"/>
        <v>4.800000000000011</v>
      </c>
      <c r="M371" s="4" t="b">
        <f t="shared" si="85"/>
        <v>0</v>
      </c>
      <c r="N371" s="4" t="b">
        <f t="shared" si="86"/>
        <v>0</v>
      </c>
      <c r="O371" s="4" t="b">
        <f t="shared" si="87"/>
        <v>0</v>
      </c>
      <c r="P371" s="4" t="b">
        <f t="shared" si="88"/>
        <v>0</v>
      </c>
      <c r="Q371" s="4" t="b">
        <f t="shared" si="89"/>
        <v>0</v>
      </c>
      <c r="R371" s="4" t="b">
        <f t="shared" si="81"/>
        <v>1</v>
      </c>
      <c r="S371" s="4" t="b">
        <f t="shared" si="82"/>
        <v>0</v>
      </c>
      <c r="T371" s="4" t="b">
        <f t="shared" si="83"/>
        <v>1</v>
      </c>
      <c r="U371" s="4" t="b">
        <f t="shared" si="84"/>
        <v>1</v>
      </c>
    </row>
    <row r="372" spans="1:21" ht="12.75">
      <c r="A372" s="4" t="s">
        <v>369</v>
      </c>
      <c r="B372" s="15">
        <v>321.8</v>
      </c>
      <c r="C372" s="15">
        <v>334.8</v>
      </c>
      <c r="D372" s="15">
        <v>321</v>
      </c>
      <c r="E372" s="15">
        <v>329.5</v>
      </c>
      <c r="G372" s="4" t="b">
        <f t="shared" si="75"/>
        <v>1</v>
      </c>
      <c r="H372" s="4" t="b">
        <f t="shared" si="76"/>
        <v>0</v>
      </c>
      <c r="I372" s="4" t="b">
        <f t="shared" si="77"/>
        <v>0</v>
      </c>
      <c r="J372" s="4" t="b">
        <f t="shared" si="78"/>
        <v>0</v>
      </c>
      <c r="K372" s="4" t="b">
        <f t="shared" si="79"/>
        <v>0</v>
      </c>
      <c r="L372" s="15">
        <f t="shared" si="80"/>
        <v>7.699999999999989</v>
      </c>
      <c r="M372" s="4" t="b">
        <f t="shared" si="85"/>
        <v>0</v>
      </c>
      <c r="N372" s="4" t="b">
        <f t="shared" si="86"/>
        <v>0</v>
      </c>
      <c r="O372" s="4" t="b">
        <f t="shared" si="87"/>
        <v>0</v>
      </c>
      <c r="P372" s="4" t="b">
        <f t="shared" si="88"/>
        <v>0</v>
      </c>
      <c r="Q372" s="4" t="b">
        <f t="shared" si="89"/>
        <v>0</v>
      </c>
      <c r="R372" s="4" t="b">
        <f t="shared" si="81"/>
        <v>0</v>
      </c>
      <c r="S372" s="4" t="b">
        <f t="shared" si="82"/>
        <v>0</v>
      </c>
      <c r="T372" s="4" t="b">
        <f t="shared" si="83"/>
        <v>0</v>
      </c>
      <c r="U372" s="4" t="b">
        <f t="shared" si="84"/>
        <v>0</v>
      </c>
    </row>
    <row r="373" spans="1:21" ht="12.75">
      <c r="A373" s="4" t="s">
        <v>370</v>
      </c>
      <c r="B373" s="15">
        <v>333.4</v>
      </c>
      <c r="C373" s="15">
        <v>333.9</v>
      </c>
      <c r="D373" s="15">
        <v>323.1</v>
      </c>
      <c r="E373" s="15">
        <v>332</v>
      </c>
      <c r="G373" s="4" t="b">
        <f t="shared" si="75"/>
        <v>0</v>
      </c>
      <c r="H373" s="4" t="b">
        <f t="shared" si="76"/>
        <v>1</v>
      </c>
      <c r="I373" s="4" t="b">
        <f t="shared" si="77"/>
        <v>0</v>
      </c>
      <c r="J373" s="4" t="b">
        <f t="shared" si="78"/>
        <v>0</v>
      </c>
      <c r="K373" s="4" t="b">
        <f t="shared" si="79"/>
        <v>0</v>
      </c>
      <c r="L373" s="15">
        <f t="shared" si="80"/>
        <v>1.3999999999999773</v>
      </c>
      <c r="M373" s="4" t="b">
        <f t="shared" si="85"/>
        <v>0</v>
      </c>
      <c r="N373" s="4" t="b">
        <f t="shared" si="86"/>
        <v>0</v>
      </c>
      <c r="O373" s="4" t="b">
        <f t="shared" si="87"/>
        <v>0</v>
      </c>
      <c r="P373" s="4" t="b">
        <f t="shared" si="88"/>
        <v>0</v>
      </c>
      <c r="Q373" s="4" t="b">
        <f t="shared" si="89"/>
        <v>0</v>
      </c>
      <c r="R373" s="4" t="b">
        <f t="shared" si="81"/>
        <v>0</v>
      </c>
      <c r="S373" s="4" t="b">
        <f t="shared" si="82"/>
        <v>1</v>
      </c>
      <c r="T373" s="4" t="b">
        <f t="shared" si="83"/>
        <v>1</v>
      </c>
      <c r="U373" s="4" t="b">
        <f t="shared" si="84"/>
        <v>1</v>
      </c>
    </row>
    <row r="374" spans="1:21" ht="12.75">
      <c r="A374" t="s">
        <v>371</v>
      </c>
      <c r="B374" s="14">
        <v>330</v>
      </c>
      <c r="C374" s="14">
        <v>331</v>
      </c>
      <c r="D374" s="14">
        <v>323</v>
      </c>
      <c r="E374" s="14">
        <v>323.3</v>
      </c>
      <c r="G374" t="b">
        <f t="shared" si="75"/>
        <v>0</v>
      </c>
      <c r="H374" t="b">
        <f t="shared" si="76"/>
        <v>1</v>
      </c>
      <c r="I374" s="5" t="b">
        <f t="shared" si="77"/>
        <v>0</v>
      </c>
      <c r="J374" t="b">
        <f t="shared" si="78"/>
        <v>0</v>
      </c>
      <c r="K374" t="b">
        <f t="shared" si="79"/>
        <v>0</v>
      </c>
      <c r="L374" s="17">
        <f t="shared" si="80"/>
        <v>6.699999999999989</v>
      </c>
      <c r="M374" t="b">
        <f t="shared" si="85"/>
        <v>0</v>
      </c>
      <c r="N374" t="b">
        <f t="shared" si="86"/>
        <v>0</v>
      </c>
      <c r="O374" t="b">
        <f t="shared" si="87"/>
        <v>0</v>
      </c>
      <c r="P374" t="b">
        <f t="shared" si="88"/>
        <v>0</v>
      </c>
      <c r="Q374" t="b">
        <f t="shared" si="89"/>
        <v>0</v>
      </c>
      <c r="R374" t="b">
        <f t="shared" si="81"/>
        <v>0</v>
      </c>
      <c r="S374" s="5" t="b">
        <f t="shared" si="82"/>
        <v>0</v>
      </c>
      <c r="T374" s="7" t="b">
        <f t="shared" si="83"/>
        <v>0</v>
      </c>
      <c r="U374" s="5" t="b">
        <f t="shared" si="84"/>
        <v>0</v>
      </c>
    </row>
    <row r="375" spans="1:21" ht="12.75">
      <c r="A375" t="s">
        <v>372</v>
      </c>
      <c r="B375" s="14">
        <v>332.5</v>
      </c>
      <c r="C375" s="14">
        <v>338</v>
      </c>
      <c r="D375" s="14">
        <v>329</v>
      </c>
      <c r="E375" s="14">
        <v>337.7</v>
      </c>
      <c r="G375" t="b">
        <f t="shared" si="75"/>
        <v>1</v>
      </c>
      <c r="H375" t="b">
        <f t="shared" si="76"/>
        <v>0</v>
      </c>
      <c r="I375" s="5" t="b">
        <f t="shared" si="77"/>
        <v>0</v>
      </c>
      <c r="J375" t="b">
        <f t="shared" si="78"/>
        <v>0</v>
      </c>
      <c r="K375" t="b">
        <f t="shared" si="79"/>
        <v>0</v>
      </c>
      <c r="L375" s="15">
        <f t="shared" si="80"/>
        <v>5.199999999999989</v>
      </c>
      <c r="M375" t="b">
        <f t="shared" si="85"/>
        <v>0</v>
      </c>
      <c r="N375" t="b">
        <f t="shared" si="86"/>
        <v>0</v>
      </c>
      <c r="O375" t="b">
        <f t="shared" si="87"/>
        <v>0</v>
      </c>
      <c r="P375" t="b">
        <f t="shared" si="88"/>
        <v>0</v>
      </c>
      <c r="Q375" t="b">
        <f t="shared" si="89"/>
        <v>0</v>
      </c>
      <c r="R375" t="b">
        <f t="shared" si="81"/>
        <v>1</v>
      </c>
      <c r="S375" s="5" t="b">
        <f t="shared" si="82"/>
        <v>0</v>
      </c>
      <c r="T375" s="7" t="b">
        <f t="shared" si="83"/>
        <v>1</v>
      </c>
      <c r="U375" s="5" t="b">
        <f t="shared" si="84"/>
        <v>1</v>
      </c>
    </row>
    <row r="376" spans="1:21" ht="12.75">
      <c r="A376" t="s">
        <v>373</v>
      </c>
      <c r="B376" s="14">
        <v>337.7</v>
      </c>
      <c r="C376" s="14">
        <v>339.7</v>
      </c>
      <c r="D376" s="14">
        <v>336.1</v>
      </c>
      <c r="E376" s="14">
        <v>337.8</v>
      </c>
      <c r="G376" t="b">
        <f t="shared" si="75"/>
        <v>1</v>
      </c>
      <c r="H376" t="b">
        <f t="shared" si="76"/>
        <v>0</v>
      </c>
      <c r="I376" s="5" t="b">
        <f t="shared" si="77"/>
        <v>0</v>
      </c>
      <c r="J376" t="b">
        <f t="shared" si="78"/>
        <v>0</v>
      </c>
      <c r="K376" t="b">
        <f t="shared" si="79"/>
        <v>0</v>
      </c>
      <c r="L376" s="15">
        <f t="shared" si="80"/>
        <v>0.10000000000002274</v>
      </c>
      <c r="M376" t="b">
        <f t="shared" si="85"/>
        <v>0</v>
      </c>
      <c r="N376" t="b">
        <f t="shared" si="86"/>
        <v>0</v>
      </c>
      <c r="O376" t="b">
        <f t="shared" si="87"/>
        <v>0</v>
      </c>
      <c r="P376" t="b">
        <f t="shared" si="88"/>
        <v>0</v>
      </c>
      <c r="Q376" t="b">
        <f t="shared" si="89"/>
        <v>0</v>
      </c>
      <c r="R376" t="b">
        <f t="shared" si="81"/>
        <v>1</v>
      </c>
      <c r="S376" s="5" t="b">
        <f t="shared" si="82"/>
        <v>0</v>
      </c>
      <c r="T376" s="7" t="b">
        <f t="shared" si="83"/>
        <v>1</v>
      </c>
      <c r="U376" s="5" t="b">
        <f t="shared" si="84"/>
        <v>1</v>
      </c>
    </row>
    <row r="377" spans="1:21" ht="12.75">
      <c r="A377" t="s">
        <v>374</v>
      </c>
      <c r="B377" s="14">
        <v>335.7</v>
      </c>
      <c r="C377" s="14">
        <v>340.8</v>
      </c>
      <c r="D377" s="14">
        <v>333.7</v>
      </c>
      <c r="E377" s="14">
        <v>337.5</v>
      </c>
      <c r="G377" t="b">
        <f t="shared" si="75"/>
        <v>1</v>
      </c>
      <c r="H377" t="b">
        <f t="shared" si="76"/>
        <v>0</v>
      </c>
      <c r="I377" s="5" t="b">
        <f t="shared" si="77"/>
        <v>0</v>
      </c>
      <c r="J377" t="b">
        <f t="shared" si="78"/>
        <v>0</v>
      </c>
      <c r="K377" t="b">
        <f t="shared" si="79"/>
        <v>0</v>
      </c>
      <c r="L377" s="15">
        <f t="shared" si="80"/>
        <v>1.8000000000000114</v>
      </c>
      <c r="M377" t="b">
        <f t="shared" si="85"/>
        <v>0</v>
      </c>
      <c r="N377" t="b">
        <f t="shared" si="86"/>
        <v>0</v>
      </c>
      <c r="O377" t="b">
        <f t="shared" si="87"/>
        <v>0</v>
      </c>
      <c r="P377" t="b">
        <f t="shared" si="88"/>
        <v>0</v>
      </c>
      <c r="Q377" t="b">
        <f t="shared" si="89"/>
        <v>0</v>
      </c>
      <c r="R377" t="b">
        <f t="shared" si="81"/>
        <v>1</v>
      </c>
      <c r="S377" s="5" t="b">
        <f t="shared" si="82"/>
        <v>0</v>
      </c>
      <c r="T377" s="7" t="b">
        <f t="shared" si="83"/>
        <v>1</v>
      </c>
      <c r="U377" s="5" t="b">
        <f t="shared" si="84"/>
        <v>1</v>
      </c>
    </row>
    <row r="378" spans="1:21" ht="12.75">
      <c r="A378" t="s">
        <v>375</v>
      </c>
      <c r="B378" s="14">
        <v>331</v>
      </c>
      <c r="C378" s="14">
        <v>337.5</v>
      </c>
      <c r="D378" s="14">
        <v>330.8</v>
      </c>
      <c r="E378" s="14">
        <v>335</v>
      </c>
      <c r="G378" t="b">
        <f t="shared" si="75"/>
        <v>1</v>
      </c>
      <c r="H378" t="b">
        <f t="shared" si="76"/>
        <v>0</v>
      </c>
      <c r="I378" s="5" t="b">
        <f t="shared" si="77"/>
        <v>0</v>
      </c>
      <c r="J378" t="b">
        <f t="shared" si="78"/>
        <v>0</v>
      </c>
      <c r="K378" t="b">
        <f t="shared" si="79"/>
        <v>0</v>
      </c>
      <c r="L378" s="15">
        <f t="shared" si="80"/>
        <v>4</v>
      </c>
      <c r="M378" t="b">
        <f t="shared" si="85"/>
        <v>0</v>
      </c>
      <c r="N378" t="b">
        <f t="shared" si="86"/>
        <v>0</v>
      </c>
      <c r="O378" t="b">
        <f t="shared" si="87"/>
        <v>0</v>
      </c>
      <c r="P378" t="b">
        <f t="shared" si="88"/>
        <v>0</v>
      </c>
      <c r="Q378" t="b">
        <f t="shared" si="89"/>
        <v>0</v>
      </c>
      <c r="R378" t="b">
        <f t="shared" si="81"/>
        <v>1</v>
      </c>
      <c r="S378" s="5" t="b">
        <f t="shared" si="82"/>
        <v>0</v>
      </c>
      <c r="T378" s="7" t="b">
        <f t="shared" si="83"/>
        <v>1</v>
      </c>
      <c r="U378" s="5" t="b">
        <f t="shared" si="84"/>
        <v>1</v>
      </c>
    </row>
    <row r="379" spans="1:21" ht="12.75">
      <c r="A379" t="s">
        <v>376</v>
      </c>
      <c r="B379" s="14">
        <v>331</v>
      </c>
      <c r="C379" s="14">
        <v>343.6</v>
      </c>
      <c r="D379" s="14">
        <v>331</v>
      </c>
      <c r="E379" s="14">
        <v>343</v>
      </c>
      <c r="G379" t="b">
        <f t="shared" si="75"/>
        <v>1</v>
      </c>
      <c r="H379" t="b">
        <f t="shared" si="76"/>
        <v>0</v>
      </c>
      <c r="I379" s="5" t="b">
        <f t="shared" si="77"/>
        <v>0</v>
      </c>
      <c r="J379" t="b">
        <f t="shared" si="78"/>
        <v>0</v>
      </c>
      <c r="K379" t="b">
        <f t="shared" si="79"/>
        <v>0</v>
      </c>
      <c r="L379" s="15">
        <f t="shared" si="80"/>
        <v>12</v>
      </c>
      <c r="M379" t="b">
        <f t="shared" si="85"/>
        <v>0</v>
      </c>
      <c r="N379" t="b">
        <f t="shared" si="86"/>
        <v>0</v>
      </c>
      <c r="O379" t="b">
        <f t="shared" si="87"/>
        <v>0</v>
      </c>
      <c r="P379" t="b">
        <f t="shared" si="88"/>
        <v>0</v>
      </c>
      <c r="Q379" t="b">
        <f t="shared" si="89"/>
        <v>0</v>
      </c>
      <c r="R379" t="b">
        <f t="shared" si="81"/>
        <v>0</v>
      </c>
      <c r="S379" s="5" t="b">
        <f t="shared" si="82"/>
        <v>0</v>
      </c>
      <c r="T379" s="7" t="b">
        <f t="shared" si="83"/>
        <v>0</v>
      </c>
      <c r="U379" s="5" t="b">
        <f t="shared" si="84"/>
        <v>0</v>
      </c>
    </row>
    <row r="380" spans="1:21" ht="12.75">
      <c r="A380" t="s">
        <v>377</v>
      </c>
      <c r="B380" s="14">
        <v>343.5</v>
      </c>
      <c r="C380" s="14">
        <v>343.5</v>
      </c>
      <c r="D380" s="14">
        <v>335</v>
      </c>
      <c r="E380" s="14">
        <v>337.9</v>
      </c>
      <c r="G380" t="b">
        <f t="shared" si="75"/>
        <v>0</v>
      </c>
      <c r="H380" t="b">
        <f t="shared" si="76"/>
        <v>1</v>
      </c>
      <c r="I380" s="5" t="b">
        <f t="shared" si="77"/>
        <v>0</v>
      </c>
      <c r="J380" t="b">
        <f t="shared" si="78"/>
        <v>0</v>
      </c>
      <c r="K380" t="b">
        <f t="shared" si="79"/>
        <v>0</v>
      </c>
      <c r="L380" s="15">
        <f t="shared" si="80"/>
        <v>5.600000000000023</v>
      </c>
      <c r="M380" t="b">
        <f t="shared" si="85"/>
        <v>0</v>
      </c>
      <c r="N380" t="b">
        <f t="shared" si="86"/>
        <v>0</v>
      </c>
      <c r="O380" t="b">
        <f t="shared" si="87"/>
        <v>0</v>
      </c>
      <c r="P380" t="b">
        <f t="shared" si="88"/>
        <v>0</v>
      </c>
      <c r="Q380" t="b">
        <f t="shared" si="89"/>
        <v>0</v>
      </c>
      <c r="R380" t="b">
        <f t="shared" si="81"/>
        <v>0</v>
      </c>
      <c r="S380" s="5" t="b">
        <f t="shared" si="82"/>
        <v>1</v>
      </c>
      <c r="T380" s="7" t="b">
        <f t="shared" si="83"/>
        <v>1</v>
      </c>
      <c r="U380" s="5" t="b">
        <f t="shared" si="84"/>
        <v>1</v>
      </c>
    </row>
    <row r="381" spans="1:21" ht="12.75">
      <c r="A381" t="s">
        <v>378</v>
      </c>
      <c r="B381" s="14">
        <v>337</v>
      </c>
      <c r="C381" s="14">
        <v>341.3</v>
      </c>
      <c r="D381" s="14">
        <v>333</v>
      </c>
      <c r="E381" s="14">
        <v>336.6</v>
      </c>
      <c r="G381" t="b">
        <f t="shared" si="75"/>
        <v>0</v>
      </c>
      <c r="H381" t="b">
        <f t="shared" si="76"/>
        <v>1</v>
      </c>
      <c r="I381" s="5" t="b">
        <f t="shared" si="77"/>
        <v>0</v>
      </c>
      <c r="J381" t="b">
        <f t="shared" si="78"/>
        <v>0</v>
      </c>
      <c r="K381" t="b">
        <f t="shared" si="79"/>
        <v>0</v>
      </c>
      <c r="L381" s="15">
        <f t="shared" si="80"/>
        <v>0.39999999999997726</v>
      </c>
      <c r="M381" t="b">
        <f t="shared" si="85"/>
        <v>0</v>
      </c>
      <c r="N381" t="b">
        <f t="shared" si="86"/>
        <v>0</v>
      </c>
      <c r="O381" t="b">
        <f t="shared" si="87"/>
        <v>0</v>
      </c>
      <c r="P381" t="b">
        <f t="shared" si="88"/>
        <v>0</v>
      </c>
      <c r="Q381" t="b">
        <f t="shared" si="89"/>
        <v>0</v>
      </c>
      <c r="R381" t="b">
        <f t="shared" si="81"/>
        <v>0</v>
      </c>
      <c r="S381" s="5" t="b">
        <f t="shared" si="82"/>
        <v>1</v>
      </c>
      <c r="T381" s="7" t="b">
        <f t="shared" si="83"/>
        <v>1</v>
      </c>
      <c r="U381" s="5" t="b">
        <f t="shared" si="84"/>
        <v>1</v>
      </c>
    </row>
    <row r="382" spans="1:21" ht="12.75">
      <c r="A382" t="s">
        <v>379</v>
      </c>
      <c r="B382" s="14">
        <v>333.6</v>
      </c>
      <c r="C382" s="14">
        <v>338.1</v>
      </c>
      <c r="D382" s="14">
        <v>331.2</v>
      </c>
      <c r="E382" s="14">
        <v>334.9</v>
      </c>
      <c r="G382" t="b">
        <f t="shared" si="75"/>
        <v>1</v>
      </c>
      <c r="H382" t="b">
        <f t="shared" si="76"/>
        <v>0</v>
      </c>
      <c r="I382" s="5" t="b">
        <f t="shared" si="77"/>
        <v>0</v>
      </c>
      <c r="J382" t="b">
        <f t="shared" si="78"/>
        <v>0</v>
      </c>
      <c r="K382" t="b">
        <f t="shared" si="79"/>
        <v>0</v>
      </c>
      <c r="L382" s="15">
        <f t="shared" si="80"/>
        <v>1.2999999999999545</v>
      </c>
      <c r="M382" t="b">
        <f t="shared" si="85"/>
        <v>0</v>
      </c>
      <c r="N382" t="b">
        <f t="shared" si="86"/>
        <v>0</v>
      </c>
      <c r="O382" t="b">
        <f t="shared" si="87"/>
        <v>0</v>
      </c>
      <c r="P382" t="b">
        <f t="shared" si="88"/>
        <v>0</v>
      </c>
      <c r="Q382" t="b">
        <f t="shared" si="89"/>
        <v>0</v>
      </c>
      <c r="R382" t="b">
        <f t="shared" si="81"/>
        <v>1</v>
      </c>
      <c r="S382" s="5" t="b">
        <f t="shared" si="82"/>
        <v>0</v>
      </c>
      <c r="T382" s="7" t="b">
        <f t="shared" si="83"/>
        <v>1</v>
      </c>
      <c r="U382" s="5" t="b">
        <f t="shared" si="84"/>
        <v>1</v>
      </c>
    </row>
    <row r="383" spans="1:21" ht="12.75">
      <c r="A383" t="s">
        <v>380</v>
      </c>
      <c r="B383" s="14">
        <v>335.1</v>
      </c>
      <c r="C383" s="14">
        <v>335.4</v>
      </c>
      <c r="D383" s="14">
        <v>321</v>
      </c>
      <c r="E383" s="14">
        <v>321</v>
      </c>
      <c r="G383" t="b">
        <f t="shared" si="75"/>
        <v>0</v>
      </c>
      <c r="H383" t="b">
        <f t="shared" si="76"/>
        <v>1</v>
      </c>
      <c r="I383" s="5" t="b">
        <f t="shared" si="77"/>
        <v>0</v>
      </c>
      <c r="J383" t="b">
        <f t="shared" si="78"/>
        <v>0</v>
      </c>
      <c r="K383" t="b">
        <f t="shared" si="79"/>
        <v>0</v>
      </c>
      <c r="L383" s="15">
        <f t="shared" si="80"/>
        <v>14.100000000000023</v>
      </c>
      <c r="M383" t="b">
        <f t="shared" si="85"/>
        <v>0</v>
      </c>
      <c r="N383" t="b">
        <f t="shared" si="86"/>
        <v>1</v>
      </c>
      <c r="O383" t="b">
        <f t="shared" si="87"/>
        <v>0</v>
      </c>
      <c r="P383" t="b">
        <f t="shared" si="88"/>
        <v>1</v>
      </c>
      <c r="Q383" t="b">
        <f t="shared" si="89"/>
        <v>1</v>
      </c>
      <c r="R383" t="b">
        <f t="shared" si="81"/>
        <v>0</v>
      </c>
      <c r="S383" s="5" t="b">
        <f t="shared" si="82"/>
        <v>0</v>
      </c>
      <c r="T383" s="7" t="b">
        <f t="shared" si="83"/>
        <v>0</v>
      </c>
      <c r="U383" s="5" t="b">
        <f t="shared" si="84"/>
        <v>0</v>
      </c>
    </row>
    <row r="384" spans="1:21" ht="12.75">
      <c r="A384" t="s">
        <v>381</v>
      </c>
      <c r="B384" s="14">
        <v>319.8</v>
      </c>
      <c r="C384" s="14">
        <v>320</v>
      </c>
      <c r="D384" s="14">
        <v>314.1</v>
      </c>
      <c r="E384" s="14">
        <v>315.5</v>
      </c>
      <c r="G384" t="b">
        <f t="shared" si="75"/>
        <v>0</v>
      </c>
      <c r="H384" t="b">
        <f t="shared" si="76"/>
        <v>1</v>
      </c>
      <c r="I384" s="5" t="b">
        <f t="shared" si="77"/>
        <v>0</v>
      </c>
      <c r="J384" t="b">
        <f t="shared" si="78"/>
        <v>0</v>
      </c>
      <c r="K384" t="b">
        <f t="shared" si="79"/>
        <v>0</v>
      </c>
      <c r="L384" s="15">
        <f t="shared" si="80"/>
        <v>4.300000000000011</v>
      </c>
      <c r="M384" t="b">
        <f t="shared" si="85"/>
        <v>0</v>
      </c>
      <c r="N384" t="b">
        <f t="shared" si="86"/>
        <v>0</v>
      </c>
      <c r="O384" t="b">
        <f t="shared" si="87"/>
        <v>0</v>
      </c>
      <c r="P384" t="b">
        <f t="shared" si="88"/>
        <v>0</v>
      </c>
      <c r="Q384" t="b">
        <f t="shared" si="89"/>
        <v>0</v>
      </c>
      <c r="R384" t="b">
        <f t="shared" si="81"/>
        <v>0</v>
      </c>
      <c r="S384" s="5" t="b">
        <f t="shared" si="82"/>
        <v>1</v>
      </c>
      <c r="T384" s="7" t="b">
        <f t="shared" si="83"/>
        <v>1</v>
      </c>
      <c r="U384" s="5" t="b">
        <f t="shared" si="84"/>
        <v>1</v>
      </c>
    </row>
    <row r="385" spans="1:21" ht="12.75">
      <c r="A385" t="s">
        <v>382</v>
      </c>
      <c r="B385" s="14">
        <v>325.5</v>
      </c>
      <c r="C385" s="14">
        <v>329.6</v>
      </c>
      <c r="D385" s="14">
        <v>315</v>
      </c>
      <c r="E385" s="14">
        <v>318</v>
      </c>
      <c r="G385" t="b">
        <f t="shared" si="75"/>
        <v>0</v>
      </c>
      <c r="H385" t="b">
        <f t="shared" si="76"/>
        <v>1</v>
      </c>
      <c r="I385" s="5" t="b">
        <f t="shared" si="77"/>
        <v>0</v>
      </c>
      <c r="J385" t="b">
        <f t="shared" si="78"/>
        <v>0</v>
      </c>
      <c r="K385" t="b">
        <f t="shared" si="79"/>
        <v>0</v>
      </c>
      <c r="L385" s="15">
        <f t="shared" si="80"/>
        <v>7.5</v>
      </c>
      <c r="M385" t="b">
        <f t="shared" si="85"/>
        <v>0</v>
      </c>
      <c r="N385" t="b">
        <f t="shared" si="86"/>
        <v>0</v>
      </c>
      <c r="O385" t="b">
        <f t="shared" si="87"/>
        <v>0</v>
      </c>
      <c r="P385" t="b">
        <f t="shared" si="88"/>
        <v>0</v>
      </c>
      <c r="Q385" t="b">
        <f t="shared" si="89"/>
        <v>0</v>
      </c>
      <c r="R385" t="b">
        <f t="shared" si="81"/>
        <v>0</v>
      </c>
      <c r="S385" s="5" t="b">
        <f t="shared" si="82"/>
        <v>0</v>
      </c>
      <c r="T385" s="7" t="b">
        <f t="shared" si="83"/>
        <v>0</v>
      </c>
      <c r="U385" s="5" t="b">
        <f t="shared" si="84"/>
        <v>0</v>
      </c>
    </row>
    <row r="386" spans="1:21" ht="12.75">
      <c r="A386" t="s">
        <v>383</v>
      </c>
      <c r="B386" s="14">
        <v>319.6</v>
      </c>
      <c r="C386" s="14">
        <v>321.5</v>
      </c>
      <c r="D386" s="14">
        <v>314.4</v>
      </c>
      <c r="E386" s="14">
        <v>316</v>
      </c>
      <c r="G386" t="b">
        <f t="shared" si="75"/>
        <v>0</v>
      </c>
      <c r="H386" t="b">
        <f t="shared" si="76"/>
        <v>1</v>
      </c>
      <c r="I386" s="5" t="b">
        <f t="shared" si="77"/>
        <v>0</v>
      </c>
      <c r="J386" t="b">
        <f t="shared" si="78"/>
        <v>0</v>
      </c>
      <c r="K386" t="b">
        <f t="shared" si="79"/>
        <v>0</v>
      </c>
      <c r="L386" s="15">
        <f t="shared" si="80"/>
        <v>3.6000000000000227</v>
      </c>
      <c r="M386" t="b">
        <f t="shared" si="85"/>
        <v>0</v>
      </c>
      <c r="N386" t="b">
        <f t="shared" si="86"/>
        <v>0</v>
      </c>
      <c r="O386" t="b">
        <f t="shared" si="87"/>
        <v>0</v>
      </c>
      <c r="P386" t="b">
        <f t="shared" si="88"/>
        <v>0</v>
      </c>
      <c r="Q386" t="b">
        <f t="shared" si="89"/>
        <v>0</v>
      </c>
      <c r="R386" t="b">
        <f t="shared" si="81"/>
        <v>0</v>
      </c>
      <c r="S386" s="5" t="b">
        <f t="shared" si="82"/>
        <v>1</v>
      </c>
      <c r="T386" s="7" t="b">
        <f t="shared" si="83"/>
        <v>1</v>
      </c>
      <c r="U386" s="5" t="b">
        <f t="shared" si="84"/>
        <v>1</v>
      </c>
    </row>
    <row r="387" spans="1:21" ht="12.75">
      <c r="A387" t="s">
        <v>384</v>
      </c>
      <c r="B387" s="14">
        <v>320</v>
      </c>
      <c r="C387" s="14">
        <v>324</v>
      </c>
      <c r="D387" s="14">
        <v>316</v>
      </c>
      <c r="E387" s="14">
        <v>324</v>
      </c>
      <c r="G387" t="b">
        <f t="shared" si="75"/>
        <v>1</v>
      </c>
      <c r="H387" t="b">
        <f t="shared" si="76"/>
        <v>0</v>
      </c>
      <c r="I387" s="5" t="b">
        <f t="shared" si="77"/>
        <v>0</v>
      </c>
      <c r="J387" t="b">
        <f t="shared" si="78"/>
        <v>0</v>
      </c>
      <c r="K387" t="b">
        <f t="shared" si="79"/>
        <v>0</v>
      </c>
      <c r="L387" s="15">
        <f t="shared" si="80"/>
        <v>4</v>
      </c>
      <c r="M387" t="b">
        <f t="shared" si="85"/>
        <v>0</v>
      </c>
      <c r="N387" t="b">
        <f t="shared" si="86"/>
        <v>0</v>
      </c>
      <c r="O387" t="b">
        <f t="shared" si="87"/>
        <v>0</v>
      </c>
      <c r="P387" t="b">
        <f t="shared" si="88"/>
        <v>0</v>
      </c>
      <c r="Q387" t="b">
        <f t="shared" si="89"/>
        <v>0</v>
      </c>
      <c r="R387" t="b">
        <f t="shared" si="81"/>
        <v>1</v>
      </c>
      <c r="S387" s="5" t="b">
        <f t="shared" si="82"/>
        <v>0</v>
      </c>
      <c r="T387" s="7" t="b">
        <f t="shared" si="83"/>
        <v>1</v>
      </c>
      <c r="U387" s="5" t="b">
        <f t="shared" si="84"/>
        <v>1</v>
      </c>
    </row>
    <row r="388" spans="1:21" ht="12.75">
      <c r="A388" t="s">
        <v>385</v>
      </c>
      <c r="B388" s="14">
        <v>319.5</v>
      </c>
      <c r="C388" s="14">
        <v>324</v>
      </c>
      <c r="D388" s="14">
        <v>317.2</v>
      </c>
      <c r="E388" s="14">
        <v>321</v>
      </c>
      <c r="G388" t="b">
        <f t="shared" si="75"/>
        <v>1</v>
      </c>
      <c r="H388" t="b">
        <f t="shared" si="76"/>
        <v>0</v>
      </c>
      <c r="I388" s="5" t="b">
        <f t="shared" si="77"/>
        <v>0</v>
      </c>
      <c r="J388" t="b">
        <f t="shared" si="78"/>
        <v>0</v>
      </c>
      <c r="K388" t="b">
        <f t="shared" si="79"/>
        <v>0</v>
      </c>
      <c r="L388" s="15">
        <f t="shared" si="80"/>
        <v>1.5</v>
      </c>
      <c r="M388" t="b">
        <f t="shared" si="85"/>
        <v>0</v>
      </c>
      <c r="N388" t="b">
        <f t="shared" si="86"/>
        <v>0</v>
      </c>
      <c r="O388" t="b">
        <f t="shared" si="87"/>
        <v>0</v>
      </c>
      <c r="P388" t="b">
        <f t="shared" si="88"/>
        <v>0</v>
      </c>
      <c r="Q388" t="b">
        <f t="shared" si="89"/>
        <v>0</v>
      </c>
      <c r="R388" t="b">
        <f t="shared" si="81"/>
        <v>1</v>
      </c>
      <c r="S388" s="5" t="b">
        <f t="shared" si="82"/>
        <v>0</v>
      </c>
      <c r="T388" s="7" t="b">
        <f t="shared" si="83"/>
        <v>1</v>
      </c>
      <c r="U388" s="5" t="b">
        <f t="shared" si="84"/>
        <v>1</v>
      </c>
    </row>
    <row r="389" spans="1:21" ht="12.75">
      <c r="A389" t="s">
        <v>386</v>
      </c>
      <c r="B389" s="14">
        <v>318.1</v>
      </c>
      <c r="C389" s="14">
        <v>325.5</v>
      </c>
      <c r="D389" s="14">
        <v>318.1</v>
      </c>
      <c r="E389" s="14">
        <v>323</v>
      </c>
      <c r="G389" t="b">
        <f aca="true" t="shared" si="90" ref="G389:G452">IF(+E389&gt;B389,TRUE,FALSE)</f>
        <v>1</v>
      </c>
      <c r="H389" t="b">
        <f aca="true" t="shared" si="91" ref="H389:H452">IF(+B389&gt;E389,TRUE,FALSE)</f>
        <v>0</v>
      </c>
      <c r="I389" s="5" t="b">
        <f aca="true" t="shared" si="92" ref="I389:I452">IF(+E389=B389,TRUE,FALSE)</f>
        <v>0</v>
      </c>
      <c r="J389" t="b">
        <f aca="true" t="shared" si="93" ref="J389:J452">AND(+G389=TRUE,+(+E389-B389)&gt;5%*B389)</f>
        <v>0</v>
      </c>
      <c r="K389" t="b">
        <f aca="true" t="shared" si="94" ref="K389:K452">AND(+H389=TRUE,+(+B389-E389)&gt;5%*B389)</f>
        <v>0</v>
      </c>
      <c r="L389" s="15">
        <f aca="true" t="shared" si="95" ref="L389:L452">ABS(+(+E389-B389))</f>
        <v>4.899999999999977</v>
      </c>
      <c r="M389" t="b">
        <f t="shared" si="85"/>
        <v>0</v>
      </c>
      <c r="N389" t="b">
        <f t="shared" si="86"/>
        <v>0</v>
      </c>
      <c r="O389" t="b">
        <f t="shared" si="87"/>
        <v>0</v>
      </c>
      <c r="P389" t="b">
        <f t="shared" si="88"/>
        <v>0</v>
      </c>
      <c r="Q389" t="b">
        <f t="shared" si="89"/>
        <v>0</v>
      </c>
      <c r="R389" t="b">
        <f aca="true" t="shared" si="96" ref="R389:R452">AND(+G389=TRUE,+L389&lt;2%*B389)</f>
        <v>1</v>
      </c>
      <c r="S389" s="5" t="b">
        <f aca="true" t="shared" si="97" ref="S389:S452">AND(+H389=TRUE,+L389&lt;2%*B389)</f>
        <v>0</v>
      </c>
      <c r="T389" s="7" t="b">
        <f aca="true" t="shared" si="98" ref="T389:T452">OR(+R389=TRUE,+S389=TRUE)</f>
        <v>1</v>
      </c>
      <c r="U389" s="5" t="b">
        <f aca="true" t="shared" si="99" ref="U389:U452">OR(+T389=TRUE,+I389=TRUE)</f>
        <v>1</v>
      </c>
    </row>
    <row r="390" spans="1:21" ht="12.75">
      <c r="A390" t="s">
        <v>387</v>
      </c>
      <c r="B390" s="14">
        <v>319</v>
      </c>
      <c r="C390" s="14">
        <v>323.5</v>
      </c>
      <c r="D390" s="14">
        <v>319</v>
      </c>
      <c r="E390" s="14">
        <v>321.3</v>
      </c>
      <c r="G390" t="b">
        <f t="shared" si="90"/>
        <v>1</v>
      </c>
      <c r="H390" t="b">
        <f t="shared" si="91"/>
        <v>0</v>
      </c>
      <c r="I390" s="5" t="b">
        <f t="shared" si="92"/>
        <v>0</v>
      </c>
      <c r="J390" t="b">
        <f t="shared" si="93"/>
        <v>0</v>
      </c>
      <c r="K390" t="b">
        <f t="shared" si="94"/>
        <v>0</v>
      </c>
      <c r="L390" s="15">
        <f t="shared" si="95"/>
        <v>2.3000000000000114</v>
      </c>
      <c r="M390" t="b">
        <f aca="true" t="shared" si="100" ref="M390:M453">AND(+G390=TRUE,+L390&gt;(3*L389),+L390&gt;(4%*B390))</f>
        <v>0</v>
      </c>
      <c r="N390" t="b">
        <f aca="true" t="shared" si="101" ref="N390:N453">AND(+H390=TRUE,+L390&gt;(3*L389),+L390&gt;(4%*B390))</f>
        <v>0</v>
      </c>
      <c r="O390" t="b">
        <f aca="true" t="shared" si="102" ref="O390:O453">OR(+J390=TRUE,+M390=TRUE)</f>
        <v>0</v>
      </c>
      <c r="P390" t="b">
        <f aca="true" t="shared" si="103" ref="P390:P453">OR(+K390=TRUE,+N390=TRUE)</f>
        <v>0</v>
      </c>
      <c r="Q390" t="b">
        <f aca="true" t="shared" si="104" ref="Q390:Q453">OR(+O390=TRUE,+P390=TRUE)</f>
        <v>0</v>
      </c>
      <c r="R390" t="b">
        <f t="shared" si="96"/>
        <v>1</v>
      </c>
      <c r="S390" s="5" t="b">
        <f t="shared" si="97"/>
        <v>0</v>
      </c>
      <c r="T390" s="7" t="b">
        <f t="shared" si="98"/>
        <v>1</v>
      </c>
      <c r="U390" s="5" t="b">
        <f t="shared" si="99"/>
        <v>1</v>
      </c>
    </row>
    <row r="391" spans="1:21" ht="12.75">
      <c r="A391" t="s">
        <v>388</v>
      </c>
      <c r="B391" s="14">
        <v>321.3</v>
      </c>
      <c r="C391" s="14">
        <v>324.6</v>
      </c>
      <c r="D391" s="14">
        <v>317</v>
      </c>
      <c r="E391" s="14">
        <v>317</v>
      </c>
      <c r="G391" t="b">
        <f t="shared" si="90"/>
        <v>0</v>
      </c>
      <c r="H391" t="b">
        <f t="shared" si="91"/>
        <v>1</v>
      </c>
      <c r="I391" s="5" t="b">
        <f t="shared" si="92"/>
        <v>0</v>
      </c>
      <c r="J391" t="b">
        <f t="shared" si="93"/>
        <v>0</v>
      </c>
      <c r="K391" t="b">
        <f t="shared" si="94"/>
        <v>0</v>
      </c>
      <c r="L391" s="15">
        <f t="shared" si="95"/>
        <v>4.300000000000011</v>
      </c>
      <c r="M391" t="b">
        <f t="shared" si="100"/>
        <v>0</v>
      </c>
      <c r="N391" t="b">
        <f t="shared" si="101"/>
        <v>0</v>
      </c>
      <c r="O391" t="b">
        <f t="shared" si="102"/>
        <v>0</v>
      </c>
      <c r="P391" t="b">
        <f t="shared" si="103"/>
        <v>0</v>
      </c>
      <c r="Q391" t="b">
        <f t="shared" si="104"/>
        <v>0</v>
      </c>
      <c r="R391" t="b">
        <f t="shared" si="96"/>
        <v>0</v>
      </c>
      <c r="S391" s="5" t="b">
        <f t="shared" si="97"/>
        <v>1</v>
      </c>
      <c r="T391" s="7" t="b">
        <f t="shared" si="98"/>
        <v>1</v>
      </c>
      <c r="U391" s="5" t="b">
        <f t="shared" si="99"/>
        <v>1</v>
      </c>
    </row>
    <row r="392" spans="1:21" ht="12.75">
      <c r="A392" t="s">
        <v>389</v>
      </c>
      <c r="B392" s="14">
        <v>316.9</v>
      </c>
      <c r="C392" s="14">
        <v>322</v>
      </c>
      <c r="D392" s="14">
        <v>306.1</v>
      </c>
      <c r="E392" s="14">
        <v>310.8</v>
      </c>
      <c r="G392" t="b">
        <f t="shared" si="90"/>
        <v>0</v>
      </c>
      <c r="H392" t="b">
        <f t="shared" si="91"/>
        <v>1</v>
      </c>
      <c r="I392" s="5" t="b">
        <f t="shared" si="92"/>
        <v>0</v>
      </c>
      <c r="J392" t="b">
        <f t="shared" si="93"/>
        <v>0</v>
      </c>
      <c r="K392" t="b">
        <f t="shared" si="94"/>
        <v>0</v>
      </c>
      <c r="L392" s="15">
        <f t="shared" si="95"/>
        <v>6.099999999999966</v>
      </c>
      <c r="M392" t="b">
        <f t="shared" si="100"/>
        <v>0</v>
      </c>
      <c r="N392" t="b">
        <f t="shared" si="101"/>
        <v>0</v>
      </c>
      <c r="O392" t="b">
        <f t="shared" si="102"/>
        <v>0</v>
      </c>
      <c r="P392" t="b">
        <f t="shared" si="103"/>
        <v>0</v>
      </c>
      <c r="Q392" t="b">
        <f t="shared" si="104"/>
        <v>0</v>
      </c>
      <c r="R392" t="b">
        <f t="shared" si="96"/>
        <v>0</v>
      </c>
      <c r="S392" s="5" t="b">
        <f t="shared" si="97"/>
        <v>1</v>
      </c>
      <c r="T392" s="7" t="b">
        <f t="shared" si="98"/>
        <v>1</v>
      </c>
      <c r="U392" s="5" t="b">
        <f t="shared" si="99"/>
        <v>1</v>
      </c>
    </row>
    <row r="393" spans="1:21" ht="12.75">
      <c r="A393" t="s">
        <v>390</v>
      </c>
      <c r="B393" s="14">
        <v>310.8</v>
      </c>
      <c r="C393" s="14">
        <v>313.5</v>
      </c>
      <c r="D393" s="14">
        <v>308.3</v>
      </c>
      <c r="E393" s="14">
        <v>311</v>
      </c>
      <c r="G393" t="b">
        <f t="shared" si="90"/>
        <v>1</v>
      </c>
      <c r="H393" t="b">
        <f t="shared" si="91"/>
        <v>0</v>
      </c>
      <c r="I393" s="5" t="b">
        <f t="shared" si="92"/>
        <v>0</v>
      </c>
      <c r="J393" t="b">
        <f t="shared" si="93"/>
        <v>0</v>
      </c>
      <c r="K393" t="b">
        <f t="shared" si="94"/>
        <v>0</v>
      </c>
      <c r="L393" s="15">
        <f t="shared" si="95"/>
        <v>0.19999999999998863</v>
      </c>
      <c r="M393" t="b">
        <f t="shared" si="100"/>
        <v>0</v>
      </c>
      <c r="N393" t="b">
        <f t="shared" si="101"/>
        <v>0</v>
      </c>
      <c r="O393" t="b">
        <f t="shared" si="102"/>
        <v>0</v>
      </c>
      <c r="P393" t="b">
        <f t="shared" si="103"/>
        <v>0</v>
      </c>
      <c r="Q393" t="b">
        <f t="shared" si="104"/>
        <v>0</v>
      </c>
      <c r="R393" t="b">
        <f t="shared" si="96"/>
        <v>1</v>
      </c>
      <c r="S393" s="5" t="b">
        <f t="shared" si="97"/>
        <v>0</v>
      </c>
      <c r="T393" s="7" t="b">
        <f t="shared" si="98"/>
        <v>1</v>
      </c>
      <c r="U393" s="5" t="b">
        <f t="shared" si="99"/>
        <v>1</v>
      </c>
    </row>
    <row r="394" spans="1:21" ht="12.75">
      <c r="A394" t="s">
        <v>391</v>
      </c>
      <c r="B394" s="14">
        <v>310.4</v>
      </c>
      <c r="C394" s="14">
        <v>312.9</v>
      </c>
      <c r="D394" s="14">
        <v>305.1</v>
      </c>
      <c r="E394" s="14">
        <v>310.9</v>
      </c>
      <c r="G394" t="b">
        <f t="shared" si="90"/>
        <v>1</v>
      </c>
      <c r="H394" t="b">
        <f t="shared" si="91"/>
        <v>0</v>
      </c>
      <c r="I394" s="5" t="b">
        <f t="shared" si="92"/>
        <v>0</v>
      </c>
      <c r="J394" t="b">
        <f t="shared" si="93"/>
        <v>0</v>
      </c>
      <c r="K394" t="b">
        <f t="shared" si="94"/>
        <v>0</v>
      </c>
      <c r="L394" s="15">
        <f t="shared" si="95"/>
        <v>0.5</v>
      </c>
      <c r="M394" t="b">
        <f t="shared" si="100"/>
        <v>0</v>
      </c>
      <c r="N394" t="b">
        <f t="shared" si="101"/>
        <v>0</v>
      </c>
      <c r="O394" t="b">
        <f t="shared" si="102"/>
        <v>0</v>
      </c>
      <c r="P394" t="b">
        <f t="shared" si="103"/>
        <v>0</v>
      </c>
      <c r="Q394" t="b">
        <f t="shared" si="104"/>
        <v>0</v>
      </c>
      <c r="R394" t="b">
        <f t="shared" si="96"/>
        <v>1</v>
      </c>
      <c r="S394" s="5" t="b">
        <f t="shared" si="97"/>
        <v>0</v>
      </c>
      <c r="T394" s="7" t="b">
        <f t="shared" si="98"/>
        <v>1</v>
      </c>
      <c r="U394" s="5" t="b">
        <f t="shared" si="99"/>
        <v>1</v>
      </c>
    </row>
    <row r="395" spans="1:21" ht="12.75">
      <c r="A395" t="s">
        <v>392</v>
      </c>
      <c r="B395" s="14">
        <v>313</v>
      </c>
      <c r="C395" s="14">
        <v>313.8</v>
      </c>
      <c r="D395" s="14">
        <v>308</v>
      </c>
      <c r="E395" s="14">
        <v>310</v>
      </c>
      <c r="G395" t="b">
        <f t="shared" si="90"/>
        <v>0</v>
      </c>
      <c r="H395" t="b">
        <f t="shared" si="91"/>
        <v>1</v>
      </c>
      <c r="I395" s="5" t="b">
        <f t="shared" si="92"/>
        <v>0</v>
      </c>
      <c r="J395" t="b">
        <f t="shared" si="93"/>
        <v>0</v>
      </c>
      <c r="K395" t="b">
        <f t="shared" si="94"/>
        <v>0</v>
      </c>
      <c r="L395" s="15">
        <f t="shared" si="95"/>
        <v>3</v>
      </c>
      <c r="M395" t="b">
        <f t="shared" si="100"/>
        <v>0</v>
      </c>
      <c r="N395" t="b">
        <f t="shared" si="101"/>
        <v>0</v>
      </c>
      <c r="O395" t="b">
        <f t="shared" si="102"/>
        <v>0</v>
      </c>
      <c r="P395" t="b">
        <f t="shared" si="103"/>
        <v>0</v>
      </c>
      <c r="Q395" t="b">
        <f t="shared" si="104"/>
        <v>0</v>
      </c>
      <c r="R395" t="b">
        <f t="shared" si="96"/>
        <v>0</v>
      </c>
      <c r="S395" s="5" t="b">
        <f t="shared" si="97"/>
        <v>1</v>
      </c>
      <c r="T395" s="7" t="b">
        <f t="shared" si="98"/>
        <v>1</v>
      </c>
      <c r="U395" s="5" t="b">
        <f t="shared" si="99"/>
        <v>1</v>
      </c>
    </row>
    <row r="396" spans="1:21" ht="12.75">
      <c r="A396" t="s">
        <v>393</v>
      </c>
      <c r="B396" s="14">
        <v>308.3</v>
      </c>
      <c r="C396" s="14">
        <v>317.4</v>
      </c>
      <c r="D396" s="14">
        <v>308.3</v>
      </c>
      <c r="E396" s="14">
        <v>310.3</v>
      </c>
      <c r="G396" t="b">
        <f t="shared" si="90"/>
        <v>1</v>
      </c>
      <c r="H396" t="b">
        <f t="shared" si="91"/>
        <v>0</v>
      </c>
      <c r="I396" s="5" t="b">
        <f t="shared" si="92"/>
        <v>0</v>
      </c>
      <c r="J396" t="b">
        <f t="shared" si="93"/>
        <v>0</v>
      </c>
      <c r="K396" t="b">
        <f t="shared" si="94"/>
        <v>0</v>
      </c>
      <c r="L396" s="15">
        <f t="shared" si="95"/>
        <v>2</v>
      </c>
      <c r="M396" t="b">
        <f t="shared" si="100"/>
        <v>0</v>
      </c>
      <c r="N396" t="b">
        <f t="shared" si="101"/>
        <v>0</v>
      </c>
      <c r="O396" t="b">
        <f t="shared" si="102"/>
        <v>0</v>
      </c>
      <c r="P396" t="b">
        <f t="shared" si="103"/>
        <v>0</v>
      </c>
      <c r="Q396" t="b">
        <f t="shared" si="104"/>
        <v>0</v>
      </c>
      <c r="R396" t="b">
        <f t="shared" si="96"/>
        <v>1</v>
      </c>
      <c r="S396" s="5" t="b">
        <f t="shared" si="97"/>
        <v>0</v>
      </c>
      <c r="T396" s="7" t="b">
        <f t="shared" si="98"/>
        <v>1</v>
      </c>
      <c r="U396" s="5" t="b">
        <f t="shared" si="99"/>
        <v>1</v>
      </c>
    </row>
    <row r="397" spans="1:21" ht="12.75">
      <c r="A397" t="s">
        <v>394</v>
      </c>
      <c r="B397" s="14">
        <v>313.7</v>
      </c>
      <c r="C397" s="14">
        <v>319.4</v>
      </c>
      <c r="D397" s="14">
        <v>311</v>
      </c>
      <c r="E397" s="14">
        <v>319.4</v>
      </c>
      <c r="G397" t="b">
        <f t="shared" si="90"/>
        <v>1</v>
      </c>
      <c r="H397" t="b">
        <f t="shared" si="91"/>
        <v>0</v>
      </c>
      <c r="I397" s="5" t="b">
        <f t="shared" si="92"/>
        <v>0</v>
      </c>
      <c r="J397" t="b">
        <f t="shared" si="93"/>
        <v>0</v>
      </c>
      <c r="K397" t="b">
        <f t="shared" si="94"/>
        <v>0</v>
      </c>
      <c r="L397" s="15">
        <f t="shared" si="95"/>
        <v>5.699999999999989</v>
      </c>
      <c r="M397" t="b">
        <f t="shared" si="100"/>
        <v>0</v>
      </c>
      <c r="N397" t="b">
        <f t="shared" si="101"/>
        <v>0</v>
      </c>
      <c r="O397" t="b">
        <f t="shared" si="102"/>
        <v>0</v>
      </c>
      <c r="P397" t="b">
        <f t="shared" si="103"/>
        <v>0</v>
      </c>
      <c r="Q397" t="b">
        <f t="shared" si="104"/>
        <v>0</v>
      </c>
      <c r="R397" t="b">
        <f t="shared" si="96"/>
        <v>1</v>
      </c>
      <c r="S397" s="5" t="b">
        <f t="shared" si="97"/>
        <v>0</v>
      </c>
      <c r="T397" s="7" t="b">
        <f t="shared" si="98"/>
        <v>1</v>
      </c>
      <c r="U397" s="5" t="b">
        <f t="shared" si="99"/>
        <v>1</v>
      </c>
    </row>
    <row r="398" spans="1:21" ht="12.75">
      <c r="A398" t="s">
        <v>395</v>
      </c>
      <c r="B398" s="14">
        <v>319</v>
      </c>
      <c r="C398" s="14">
        <v>321.7</v>
      </c>
      <c r="D398" s="14">
        <v>316.5</v>
      </c>
      <c r="E398" s="14">
        <v>320.8</v>
      </c>
      <c r="G398" t="b">
        <f t="shared" si="90"/>
        <v>1</v>
      </c>
      <c r="H398" t="b">
        <f t="shared" si="91"/>
        <v>0</v>
      </c>
      <c r="I398" s="5" t="b">
        <f t="shared" si="92"/>
        <v>0</v>
      </c>
      <c r="J398" t="b">
        <f t="shared" si="93"/>
        <v>0</v>
      </c>
      <c r="K398" t="b">
        <f t="shared" si="94"/>
        <v>0</v>
      </c>
      <c r="L398" s="15">
        <f t="shared" si="95"/>
        <v>1.8000000000000114</v>
      </c>
      <c r="M398" t="b">
        <f t="shared" si="100"/>
        <v>0</v>
      </c>
      <c r="N398" t="b">
        <f t="shared" si="101"/>
        <v>0</v>
      </c>
      <c r="O398" t="b">
        <f t="shared" si="102"/>
        <v>0</v>
      </c>
      <c r="P398" t="b">
        <f t="shared" si="103"/>
        <v>0</v>
      </c>
      <c r="Q398" t="b">
        <f t="shared" si="104"/>
        <v>0</v>
      </c>
      <c r="R398" t="b">
        <f t="shared" si="96"/>
        <v>1</v>
      </c>
      <c r="S398" s="5" t="b">
        <f t="shared" si="97"/>
        <v>0</v>
      </c>
      <c r="T398" s="7" t="b">
        <f t="shared" si="98"/>
        <v>1</v>
      </c>
      <c r="U398" s="5" t="b">
        <f t="shared" si="99"/>
        <v>1</v>
      </c>
    </row>
    <row r="399" spans="1:21" ht="12.75">
      <c r="A399" t="s">
        <v>396</v>
      </c>
      <c r="B399" s="14">
        <v>321.8</v>
      </c>
      <c r="C399" s="14">
        <v>331.1</v>
      </c>
      <c r="D399" s="14">
        <v>320.7</v>
      </c>
      <c r="E399" s="14">
        <v>325.1</v>
      </c>
      <c r="G399" t="b">
        <f t="shared" si="90"/>
        <v>1</v>
      </c>
      <c r="H399" t="b">
        <f t="shared" si="91"/>
        <v>0</v>
      </c>
      <c r="I399" s="5" t="b">
        <f t="shared" si="92"/>
        <v>0</v>
      </c>
      <c r="J399" t="b">
        <f t="shared" si="93"/>
        <v>0</v>
      </c>
      <c r="K399" t="b">
        <f t="shared" si="94"/>
        <v>0</v>
      </c>
      <c r="L399" s="15">
        <f t="shared" si="95"/>
        <v>3.3000000000000114</v>
      </c>
      <c r="M399" t="b">
        <f t="shared" si="100"/>
        <v>0</v>
      </c>
      <c r="N399" t="b">
        <f t="shared" si="101"/>
        <v>0</v>
      </c>
      <c r="O399" t="b">
        <f t="shared" si="102"/>
        <v>0</v>
      </c>
      <c r="P399" t="b">
        <f t="shared" si="103"/>
        <v>0</v>
      </c>
      <c r="Q399" t="b">
        <f t="shared" si="104"/>
        <v>0</v>
      </c>
      <c r="R399" t="b">
        <f t="shared" si="96"/>
        <v>1</v>
      </c>
      <c r="S399" s="5" t="b">
        <f t="shared" si="97"/>
        <v>0</v>
      </c>
      <c r="T399" s="7" t="b">
        <f t="shared" si="98"/>
        <v>1</v>
      </c>
      <c r="U399" s="5" t="b">
        <f t="shared" si="99"/>
        <v>1</v>
      </c>
    </row>
    <row r="400" spans="1:21" ht="12.75">
      <c r="A400" t="s">
        <v>397</v>
      </c>
      <c r="B400" s="14">
        <v>328</v>
      </c>
      <c r="C400" s="14">
        <v>330.3</v>
      </c>
      <c r="D400" s="14">
        <v>326.3</v>
      </c>
      <c r="E400" s="14">
        <v>330</v>
      </c>
      <c r="G400" t="b">
        <f t="shared" si="90"/>
        <v>1</v>
      </c>
      <c r="H400" t="b">
        <f t="shared" si="91"/>
        <v>0</v>
      </c>
      <c r="I400" s="5" t="b">
        <f t="shared" si="92"/>
        <v>0</v>
      </c>
      <c r="J400" t="b">
        <f t="shared" si="93"/>
        <v>0</v>
      </c>
      <c r="K400" t="b">
        <f t="shared" si="94"/>
        <v>0</v>
      </c>
      <c r="L400" s="15">
        <f t="shared" si="95"/>
        <v>2</v>
      </c>
      <c r="M400" t="b">
        <f t="shared" si="100"/>
        <v>0</v>
      </c>
      <c r="N400" t="b">
        <f t="shared" si="101"/>
        <v>0</v>
      </c>
      <c r="O400" t="b">
        <f t="shared" si="102"/>
        <v>0</v>
      </c>
      <c r="P400" t="b">
        <f t="shared" si="103"/>
        <v>0</v>
      </c>
      <c r="Q400" t="b">
        <f t="shared" si="104"/>
        <v>0</v>
      </c>
      <c r="R400" t="b">
        <f t="shared" si="96"/>
        <v>1</v>
      </c>
      <c r="S400" s="5" t="b">
        <f t="shared" si="97"/>
        <v>0</v>
      </c>
      <c r="T400" s="7" t="b">
        <f t="shared" si="98"/>
        <v>1</v>
      </c>
      <c r="U400" s="5" t="b">
        <f t="shared" si="99"/>
        <v>1</v>
      </c>
    </row>
    <row r="401" spans="1:21" ht="12.75">
      <c r="A401" t="s">
        <v>398</v>
      </c>
      <c r="B401" s="14">
        <v>327.8</v>
      </c>
      <c r="C401" s="14">
        <v>331.3</v>
      </c>
      <c r="D401" s="14">
        <v>322.8</v>
      </c>
      <c r="E401" s="14">
        <v>326.7</v>
      </c>
      <c r="G401" t="b">
        <f t="shared" si="90"/>
        <v>0</v>
      </c>
      <c r="H401" t="b">
        <f t="shared" si="91"/>
        <v>1</v>
      </c>
      <c r="I401" s="5" t="b">
        <f t="shared" si="92"/>
        <v>0</v>
      </c>
      <c r="J401" t="b">
        <f t="shared" si="93"/>
        <v>0</v>
      </c>
      <c r="K401" t="b">
        <f t="shared" si="94"/>
        <v>0</v>
      </c>
      <c r="L401" s="15">
        <f t="shared" si="95"/>
        <v>1.1000000000000227</v>
      </c>
      <c r="M401" t="b">
        <f t="shared" si="100"/>
        <v>0</v>
      </c>
      <c r="N401" t="b">
        <f t="shared" si="101"/>
        <v>0</v>
      </c>
      <c r="O401" t="b">
        <f t="shared" si="102"/>
        <v>0</v>
      </c>
      <c r="P401" t="b">
        <f t="shared" si="103"/>
        <v>0</v>
      </c>
      <c r="Q401" t="b">
        <f t="shared" si="104"/>
        <v>0</v>
      </c>
      <c r="R401" t="b">
        <f t="shared" si="96"/>
        <v>0</v>
      </c>
      <c r="S401" s="5" t="b">
        <f t="shared" si="97"/>
        <v>1</v>
      </c>
      <c r="T401" s="7" t="b">
        <f t="shared" si="98"/>
        <v>1</v>
      </c>
      <c r="U401" s="5" t="b">
        <f t="shared" si="99"/>
        <v>1</v>
      </c>
    </row>
    <row r="402" spans="1:21" ht="12.75">
      <c r="A402" t="s">
        <v>399</v>
      </c>
      <c r="B402" s="14">
        <v>326</v>
      </c>
      <c r="C402" s="14">
        <v>328</v>
      </c>
      <c r="D402" s="14">
        <v>318.1</v>
      </c>
      <c r="E402" s="14">
        <v>325.7</v>
      </c>
      <c r="G402" t="b">
        <f t="shared" si="90"/>
        <v>0</v>
      </c>
      <c r="H402" t="b">
        <f t="shared" si="91"/>
        <v>1</v>
      </c>
      <c r="I402" s="5" t="b">
        <f t="shared" si="92"/>
        <v>0</v>
      </c>
      <c r="J402" t="b">
        <f t="shared" si="93"/>
        <v>0</v>
      </c>
      <c r="K402" t="b">
        <f t="shared" si="94"/>
        <v>0</v>
      </c>
      <c r="L402" s="15">
        <f t="shared" si="95"/>
        <v>0.30000000000001137</v>
      </c>
      <c r="M402" t="b">
        <f t="shared" si="100"/>
        <v>0</v>
      </c>
      <c r="N402" t="b">
        <f t="shared" si="101"/>
        <v>0</v>
      </c>
      <c r="O402" t="b">
        <f t="shared" si="102"/>
        <v>0</v>
      </c>
      <c r="P402" t="b">
        <f t="shared" si="103"/>
        <v>0</v>
      </c>
      <c r="Q402" t="b">
        <f t="shared" si="104"/>
        <v>0</v>
      </c>
      <c r="R402" t="b">
        <f t="shared" si="96"/>
        <v>0</v>
      </c>
      <c r="S402" s="5" t="b">
        <f t="shared" si="97"/>
        <v>1</v>
      </c>
      <c r="T402" s="7" t="b">
        <f t="shared" si="98"/>
        <v>1</v>
      </c>
      <c r="U402" s="5" t="b">
        <f t="shared" si="99"/>
        <v>1</v>
      </c>
    </row>
    <row r="403" spans="1:21" ht="12.75">
      <c r="A403" t="s">
        <v>400</v>
      </c>
      <c r="B403" s="14">
        <v>322.5</v>
      </c>
      <c r="C403" s="14">
        <v>326.9</v>
      </c>
      <c r="D403" s="14">
        <v>311</v>
      </c>
      <c r="E403" s="14">
        <v>311</v>
      </c>
      <c r="G403" t="b">
        <f t="shared" si="90"/>
        <v>0</v>
      </c>
      <c r="H403" t="b">
        <f t="shared" si="91"/>
        <v>1</v>
      </c>
      <c r="I403" s="5" t="b">
        <f t="shared" si="92"/>
        <v>0</v>
      </c>
      <c r="J403" t="b">
        <f t="shared" si="93"/>
        <v>0</v>
      </c>
      <c r="K403" t="b">
        <f t="shared" si="94"/>
        <v>0</v>
      </c>
      <c r="L403" s="15">
        <f t="shared" si="95"/>
        <v>11.5</v>
      </c>
      <c r="M403" t="b">
        <f t="shared" si="100"/>
        <v>0</v>
      </c>
      <c r="N403" t="b">
        <f t="shared" si="101"/>
        <v>0</v>
      </c>
      <c r="O403" t="b">
        <f t="shared" si="102"/>
        <v>0</v>
      </c>
      <c r="P403" t="b">
        <f t="shared" si="103"/>
        <v>0</v>
      </c>
      <c r="Q403" t="b">
        <f t="shared" si="104"/>
        <v>0</v>
      </c>
      <c r="R403" t="b">
        <f t="shared" si="96"/>
        <v>0</v>
      </c>
      <c r="S403" s="5" t="b">
        <f t="shared" si="97"/>
        <v>0</v>
      </c>
      <c r="T403" s="7" t="b">
        <f t="shared" si="98"/>
        <v>0</v>
      </c>
      <c r="U403" s="5" t="b">
        <f t="shared" si="99"/>
        <v>0</v>
      </c>
    </row>
    <row r="404" spans="1:21" ht="12.75">
      <c r="A404" t="s">
        <v>401</v>
      </c>
      <c r="B404" s="14">
        <v>309.4</v>
      </c>
      <c r="C404" s="14">
        <v>316.2</v>
      </c>
      <c r="D404" s="14">
        <v>307.2</v>
      </c>
      <c r="E404" s="14">
        <v>316.2</v>
      </c>
      <c r="G404" t="b">
        <f t="shared" si="90"/>
        <v>1</v>
      </c>
      <c r="H404" t="b">
        <f t="shared" si="91"/>
        <v>0</v>
      </c>
      <c r="I404" s="5" t="b">
        <f t="shared" si="92"/>
        <v>0</v>
      </c>
      <c r="J404" t="b">
        <f t="shared" si="93"/>
        <v>0</v>
      </c>
      <c r="K404" t="b">
        <f t="shared" si="94"/>
        <v>0</v>
      </c>
      <c r="L404" s="15">
        <f t="shared" si="95"/>
        <v>6.800000000000011</v>
      </c>
      <c r="M404" t="b">
        <f t="shared" si="100"/>
        <v>0</v>
      </c>
      <c r="N404" t="b">
        <f t="shared" si="101"/>
        <v>0</v>
      </c>
      <c r="O404" t="b">
        <f t="shared" si="102"/>
        <v>0</v>
      </c>
      <c r="P404" t="b">
        <f t="shared" si="103"/>
        <v>0</v>
      </c>
      <c r="Q404" t="b">
        <f t="shared" si="104"/>
        <v>0</v>
      </c>
      <c r="R404" t="b">
        <f t="shared" si="96"/>
        <v>0</v>
      </c>
      <c r="S404" s="5" t="b">
        <f t="shared" si="97"/>
        <v>0</v>
      </c>
      <c r="T404" s="7" t="b">
        <f t="shared" si="98"/>
        <v>0</v>
      </c>
      <c r="U404" s="5" t="b">
        <f t="shared" si="99"/>
        <v>0</v>
      </c>
    </row>
    <row r="405" spans="1:21" ht="12.75">
      <c r="A405" t="s">
        <v>402</v>
      </c>
      <c r="B405" s="14">
        <v>314.5</v>
      </c>
      <c r="C405" s="14">
        <v>314.5</v>
      </c>
      <c r="D405" s="14">
        <v>306.6</v>
      </c>
      <c r="E405" s="14">
        <v>311.4</v>
      </c>
      <c r="G405" t="b">
        <f t="shared" si="90"/>
        <v>0</v>
      </c>
      <c r="H405" t="b">
        <f t="shared" si="91"/>
        <v>1</v>
      </c>
      <c r="I405" s="5" t="b">
        <f t="shared" si="92"/>
        <v>0</v>
      </c>
      <c r="J405" t="b">
        <f t="shared" si="93"/>
        <v>0</v>
      </c>
      <c r="K405" t="b">
        <f t="shared" si="94"/>
        <v>0</v>
      </c>
      <c r="L405" s="15">
        <f t="shared" si="95"/>
        <v>3.1000000000000227</v>
      </c>
      <c r="M405" t="b">
        <f t="shared" si="100"/>
        <v>0</v>
      </c>
      <c r="N405" t="b">
        <f t="shared" si="101"/>
        <v>0</v>
      </c>
      <c r="O405" t="b">
        <f t="shared" si="102"/>
        <v>0</v>
      </c>
      <c r="P405" t="b">
        <f t="shared" si="103"/>
        <v>0</v>
      </c>
      <c r="Q405" t="b">
        <f t="shared" si="104"/>
        <v>0</v>
      </c>
      <c r="R405" t="b">
        <f t="shared" si="96"/>
        <v>0</v>
      </c>
      <c r="S405" s="5" t="b">
        <f t="shared" si="97"/>
        <v>1</v>
      </c>
      <c r="T405" s="7" t="b">
        <f t="shared" si="98"/>
        <v>1</v>
      </c>
      <c r="U405" s="5" t="b">
        <f t="shared" si="99"/>
        <v>1</v>
      </c>
    </row>
    <row r="406" spans="1:21" ht="12.75">
      <c r="A406" t="s">
        <v>403</v>
      </c>
      <c r="B406" s="14">
        <v>311</v>
      </c>
      <c r="C406" s="14">
        <v>318.5</v>
      </c>
      <c r="D406" s="14">
        <v>309</v>
      </c>
      <c r="E406" s="14">
        <v>314.9</v>
      </c>
      <c r="G406" t="b">
        <f t="shared" si="90"/>
        <v>1</v>
      </c>
      <c r="H406" t="b">
        <f t="shared" si="91"/>
        <v>0</v>
      </c>
      <c r="I406" s="5" t="b">
        <f t="shared" si="92"/>
        <v>0</v>
      </c>
      <c r="J406" t="b">
        <f t="shared" si="93"/>
        <v>0</v>
      </c>
      <c r="K406" t="b">
        <f t="shared" si="94"/>
        <v>0</v>
      </c>
      <c r="L406" s="15">
        <f t="shared" si="95"/>
        <v>3.8999999999999773</v>
      </c>
      <c r="M406" t="b">
        <f t="shared" si="100"/>
        <v>0</v>
      </c>
      <c r="N406" t="b">
        <f t="shared" si="101"/>
        <v>0</v>
      </c>
      <c r="O406" t="b">
        <f t="shared" si="102"/>
        <v>0</v>
      </c>
      <c r="P406" t="b">
        <f t="shared" si="103"/>
        <v>0</v>
      </c>
      <c r="Q406" t="b">
        <f t="shared" si="104"/>
        <v>0</v>
      </c>
      <c r="R406" t="b">
        <f t="shared" si="96"/>
        <v>1</v>
      </c>
      <c r="S406" s="5" t="b">
        <f t="shared" si="97"/>
        <v>0</v>
      </c>
      <c r="T406" s="7" t="b">
        <f t="shared" si="98"/>
        <v>1</v>
      </c>
      <c r="U406" s="5" t="b">
        <f t="shared" si="99"/>
        <v>1</v>
      </c>
    </row>
    <row r="407" spans="1:21" ht="12.75">
      <c r="A407" t="s">
        <v>404</v>
      </c>
      <c r="B407" s="14">
        <v>315</v>
      </c>
      <c r="C407" s="14">
        <v>319.3</v>
      </c>
      <c r="D407" s="14">
        <v>311.3</v>
      </c>
      <c r="E407" s="14">
        <v>311.8</v>
      </c>
      <c r="G407" t="b">
        <f t="shared" si="90"/>
        <v>0</v>
      </c>
      <c r="H407" t="b">
        <f t="shared" si="91"/>
        <v>1</v>
      </c>
      <c r="I407" s="5" t="b">
        <f t="shared" si="92"/>
        <v>0</v>
      </c>
      <c r="J407" t="b">
        <f t="shared" si="93"/>
        <v>0</v>
      </c>
      <c r="K407" t="b">
        <f t="shared" si="94"/>
        <v>0</v>
      </c>
      <c r="L407" s="15">
        <f t="shared" si="95"/>
        <v>3.1999999999999886</v>
      </c>
      <c r="M407" t="b">
        <f t="shared" si="100"/>
        <v>0</v>
      </c>
      <c r="N407" t="b">
        <f t="shared" si="101"/>
        <v>0</v>
      </c>
      <c r="O407" t="b">
        <f t="shared" si="102"/>
        <v>0</v>
      </c>
      <c r="P407" t="b">
        <f t="shared" si="103"/>
        <v>0</v>
      </c>
      <c r="Q407" t="b">
        <f t="shared" si="104"/>
        <v>0</v>
      </c>
      <c r="R407" t="b">
        <f t="shared" si="96"/>
        <v>0</v>
      </c>
      <c r="S407" s="5" t="b">
        <f t="shared" si="97"/>
        <v>1</v>
      </c>
      <c r="T407" s="7" t="b">
        <f t="shared" si="98"/>
        <v>1</v>
      </c>
      <c r="U407" s="5" t="b">
        <f t="shared" si="99"/>
        <v>1</v>
      </c>
    </row>
    <row r="408" spans="1:21" ht="12.75">
      <c r="A408" t="s">
        <v>405</v>
      </c>
      <c r="B408" s="14">
        <v>314.6</v>
      </c>
      <c r="C408" s="14">
        <v>315.7</v>
      </c>
      <c r="D408" s="14">
        <v>309.5</v>
      </c>
      <c r="E408" s="14">
        <v>312</v>
      </c>
      <c r="G408" t="b">
        <f t="shared" si="90"/>
        <v>0</v>
      </c>
      <c r="H408" t="b">
        <f t="shared" si="91"/>
        <v>1</v>
      </c>
      <c r="I408" s="5" t="b">
        <f t="shared" si="92"/>
        <v>0</v>
      </c>
      <c r="J408" t="b">
        <f t="shared" si="93"/>
        <v>0</v>
      </c>
      <c r="K408" t="b">
        <f t="shared" si="94"/>
        <v>0</v>
      </c>
      <c r="L408" s="15">
        <f t="shared" si="95"/>
        <v>2.6000000000000227</v>
      </c>
      <c r="M408" t="b">
        <f t="shared" si="100"/>
        <v>0</v>
      </c>
      <c r="N408" t="b">
        <f t="shared" si="101"/>
        <v>0</v>
      </c>
      <c r="O408" t="b">
        <f t="shared" si="102"/>
        <v>0</v>
      </c>
      <c r="P408" t="b">
        <f t="shared" si="103"/>
        <v>0</v>
      </c>
      <c r="Q408" t="b">
        <f t="shared" si="104"/>
        <v>0</v>
      </c>
      <c r="R408" t="b">
        <f t="shared" si="96"/>
        <v>0</v>
      </c>
      <c r="S408" s="5" t="b">
        <f t="shared" si="97"/>
        <v>1</v>
      </c>
      <c r="T408" s="7" t="b">
        <f t="shared" si="98"/>
        <v>1</v>
      </c>
      <c r="U408" s="5" t="b">
        <f t="shared" si="99"/>
        <v>1</v>
      </c>
    </row>
    <row r="409" spans="1:21" ht="12.75">
      <c r="A409" t="s">
        <v>406</v>
      </c>
      <c r="B409" s="14">
        <v>312.9</v>
      </c>
      <c r="C409" s="14">
        <v>314.9</v>
      </c>
      <c r="D409" s="14">
        <v>309</v>
      </c>
      <c r="E409" s="14">
        <v>310.1</v>
      </c>
      <c r="G409" t="b">
        <f t="shared" si="90"/>
        <v>0</v>
      </c>
      <c r="H409" t="b">
        <f t="shared" si="91"/>
        <v>1</v>
      </c>
      <c r="I409" s="5" t="b">
        <f t="shared" si="92"/>
        <v>0</v>
      </c>
      <c r="J409" t="b">
        <f t="shared" si="93"/>
        <v>0</v>
      </c>
      <c r="K409" t="b">
        <f t="shared" si="94"/>
        <v>0</v>
      </c>
      <c r="L409" s="15">
        <f t="shared" si="95"/>
        <v>2.7999999999999545</v>
      </c>
      <c r="M409" t="b">
        <f t="shared" si="100"/>
        <v>0</v>
      </c>
      <c r="N409" t="b">
        <f t="shared" si="101"/>
        <v>0</v>
      </c>
      <c r="O409" t="b">
        <f t="shared" si="102"/>
        <v>0</v>
      </c>
      <c r="P409" t="b">
        <f t="shared" si="103"/>
        <v>0</v>
      </c>
      <c r="Q409" t="b">
        <f t="shared" si="104"/>
        <v>0</v>
      </c>
      <c r="R409" t="b">
        <f t="shared" si="96"/>
        <v>0</v>
      </c>
      <c r="S409" s="5" t="b">
        <f t="shared" si="97"/>
        <v>1</v>
      </c>
      <c r="T409" s="7" t="b">
        <f t="shared" si="98"/>
        <v>1</v>
      </c>
      <c r="U409" s="5" t="b">
        <f t="shared" si="99"/>
        <v>1</v>
      </c>
    </row>
    <row r="410" spans="1:21" ht="12.75">
      <c r="A410" t="s">
        <v>407</v>
      </c>
      <c r="B410" s="14">
        <v>310.8</v>
      </c>
      <c r="C410" s="14">
        <v>314</v>
      </c>
      <c r="D410" s="14">
        <v>305</v>
      </c>
      <c r="E410" s="14">
        <v>309.8</v>
      </c>
      <c r="G410" t="b">
        <f t="shared" si="90"/>
        <v>0</v>
      </c>
      <c r="H410" t="b">
        <f t="shared" si="91"/>
        <v>1</v>
      </c>
      <c r="I410" s="5" t="b">
        <f t="shared" si="92"/>
        <v>0</v>
      </c>
      <c r="J410" t="b">
        <f t="shared" si="93"/>
        <v>0</v>
      </c>
      <c r="K410" t="b">
        <f t="shared" si="94"/>
        <v>0</v>
      </c>
      <c r="L410" s="15">
        <f t="shared" si="95"/>
        <v>1</v>
      </c>
      <c r="M410" t="b">
        <f t="shared" si="100"/>
        <v>0</v>
      </c>
      <c r="N410" t="b">
        <f t="shared" si="101"/>
        <v>0</v>
      </c>
      <c r="O410" t="b">
        <f t="shared" si="102"/>
        <v>0</v>
      </c>
      <c r="P410" t="b">
        <f t="shared" si="103"/>
        <v>0</v>
      </c>
      <c r="Q410" t="b">
        <f t="shared" si="104"/>
        <v>0</v>
      </c>
      <c r="R410" t="b">
        <f t="shared" si="96"/>
        <v>0</v>
      </c>
      <c r="S410" s="5" t="b">
        <f t="shared" si="97"/>
        <v>1</v>
      </c>
      <c r="T410" s="7" t="b">
        <f t="shared" si="98"/>
        <v>1</v>
      </c>
      <c r="U410" s="5" t="b">
        <f t="shared" si="99"/>
        <v>1</v>
      </c>
    </row>
    <row r="411" spans="1:21" ht="12.75">
      <c r="A411" t="s">
        <v>408</v>
      </c>
      <c r="B411" s="14">
        <v>307.5</v>
      </c>
      <c r="C411" s="14">
        <v>312.7</v>
      </c>
      <c r="D411" s="14">
        <v>304.4</v>
      </c>
      <c r="E411" s="14">
        <v>312.4</v>
      </c>
      <c r="G411" t="b">
        <f t="shared" si="90"/>
        <v>1</v>
      </c>
      <c r="H411" t="b">
        <f t="shared" si="91"/>
        <v>0</v>
      </c>
      <c r="I411" s="5" t="b">
        <f t="shared" si="92"/>
        <v>0</v>
      </c>
      <c r="J411" t="b">
        <f t="shared" si="93"/>
        <v>0</v>
      </c>
      <c r="K411" t="b">
        <f t="shared" si="94"/>
        <v>0</v>
      </c>
      <c r="L411" s="15">
        <f t="shared" si="95"/>
        <v>4.899999999999977</v>
      </c>
      <c r="M411" t="b">
        <f t="shared" si="100"/>
        <v>0</v>
      </c>
      <c r="N411" t="b">
        <f t="shared" si="101"/>
        <v>0</v>
      </c>
      <c r="O411" t="b">
        <f t="shared" si="102"/>
        <v>0</v>
      </c>
      <c r="P411" t="b">
        <f t="shared" si="103"/>
        <v>0</v>
      </c>
      <c r="Q411" t="b">
        <f t="shared" si="104"/>
        <v>0</v>
      </c>
      <c r="R411" t="b">
        <f t="shared" si="96"/>
        <v>1</v>
      </c>
      <c r="S411" s="5" t="b">
        <f t="shared" si="97"/>
        <v>0</v>
      </c>
      <c r="T411" s="7" t="b">
        <f t="shared" si="98"/>
        <v>1</v>
      </c>
      <c r="U411" s="5" t="b">
        <f t="shared" si="99"/>
        <v>1</v>
      </c>
    </row>
    <row r="412" spans="1:21" ht="12.75">
      <c r="A412" t="s">
        <v>409</v>
      </c>
      <c r="B412" s="14">
        <v>310.6</v>
      </c>
      <c r="C412" s="14">
        <v>314.4</v>
      </c>
      <c r="D412" s="14">
        <v>308.4</v>
      </c>
      <c r="E412" s="14">
        <v>311</v>
      </c>
      <c r="G412" t="b">
        <f t="shared" si="90"/>
        <v>1</v>
      </c>
      <c r="H412" t="b">
        <f t="shared" si="91"/>
        <v>0</v>
      </c>
      <c r="I412" s="5" t="b">
        <f t="shared" si="92"/>
        <v>0</v>
      </c>
      <c r="J412" t="b">
        <f t="shared" si="93"/>
        <v>0</v>
      </c>
      <c r="K412" t="b">
        <f t="shared" si="94"/>
        <v>0</v>
      </c>
      <c r="L412" s="15">
        <f t="shared" si="95"/>
        <v>0.39999999999997726</v>
      </c>
      <c r="M412" t="b">
        <f t="shared" si="100"/>
        <v>0</v>
      </c>
      <c r="N412" t="b">
        <f t="shared" si="101"/>
        <v>0</v>
      </c>
      <c r="O412" t="b">
        <f t="shared" si="102"/>
        <v>0</v>
      </c>
      <c r="P412" t="b">
        <f t="shared" si="103"/>
        <v>0</v>
      </c>
      <c r="Q412" t="b">
        <f t="shared" si="104"/>
        <v>0</v>
      </c>
      <c r="R412" t="b">
        <f t="shared" si="96"/>
        <v>1</v>
      </c>
      <c r="S412" s="5" t="b">
        <f t="shared" si="97"/>
        <v>0</v>
      </c>
      <c r="T412" s="7" t="b">
        <f t="shared" si="98"/>
        <v>1</v>
      </c>
      <c r="U412" s="5" t="b">
        <f t="shared" si="99"/>
        <v>1</v>
      </c>
    </row>
    <row r="413" spans="1:21" ht="12.75">
      <c r="A413" t="s">
        <v>410</v>
      </c>
      <c r="B413" s="14">
        <v>310</v>
      </c>
      <c r="C413" s="14">
        <v>311.5</v>
      </c>
      <c r="D413" s="14">
        <v>307.1</v>
      </c>
      <c r="E413" s="14">
        <v>309</v>
      </c>
      <c r="G413" t="b">
        <f t="shared" si="90"/>
        <v>0</v>
      </c>
      <c r="H413" t="b">
        <f t="shared" si="91"/>
        <v>1</v>
      </c>
      <c r="I413" s="5" t="b">
        <f t="shared" si="92"/>
        <v>0</v>
      </c>
      <c r="J413" t="b">
        <f t="shared" si="93"/>
        <v>0</v>
      </c>
      <c r="K413" t="b">
        <f t="shared" si="94"/>
        <v>0</v>
      </c>
      <c r="L413" s="15">
        <f t="shared" si="95"/>
        <v>1</v>
      </c>
      <c r="M413" t="b">
        <f t="shared" si="100"/>
        <v>0</v>
      </c>
      <c r="N413" t="b">
        <f t="shared" si="101"/>
        <v>0</v>
      </c>
      <c r="O413" t="b">
        <f t="shared" si="102"/>
        <v>0</v>
      </c>
      <c r="P413" t="b">
        <f t="shared" si="103"/>
        <v>0</v>
      </c>
      <c r="Q413" t="b">
        <f t="shared" si="104"/>
        <v>0</v>
      </c>
      <c r="R413" t="b">
        <f t="shared" si="96"/>
        <v>0</v>
      </c>
      <c r="S413" s="5" t="b">
        <f t="shared" si="97"/>
        <v>1</v>
      </c>
      <c r="T413" s="7" t="b">
        <f t="shared" si="98"/>
        <v>1</v>
      </c>
      <c r="U413" s="5" t="b">
        <f t="shared" si="99"/>
        <v>1</v>
      </c>
    </row>
    <row r="414" spans="1:21" ht="12.75">
      <c r="A414" t="s">
        <v>411</v>
      </c>
      <c r="B414" s="14">
        <v>309</v>
      </c>
      <c r="C414" s="14">
        <v>311.5</v>
      </c>
      <c r="D414" s="14">
        <v>309</v>
      </c>
      <c r="E414" s="14">
        <v>311.5</v>
      </c>
      <c r="G414" t="b">
        <f t="shared" si="90"/>
        <v>1</v>
      </c>
      <c r="H414" t="b">
        <f t="shared" si="91"/>
        <v>0</v>
      </c>
      <c r="I414" s="5" t="b">
        <f t="shared" si="92"/>
        <v>0</v>
      </c>
      <c r="J414" t="b">
        <f t="shared" si="93"/>
        <v>0</v>
      </c>
      <c r="K414" t="b">
        <f t="shared" si="94"/>
        <v>0</v>
      </c>
      <c r="L414" s="15">
        <f t="shared" si="95"/>
        <v>2.5</v>
      </c>
      <c r="M414" t="b">
        <f t="shared" si="100"/>
        <v>0</v>
      </c>
      <c r="N414" t="b">
        <f t="shared" si="101"/>
        <v>0</v>
      </c>
      <c r="O414" t="b">
        <f t="shared" si="102"/>
        <v>0</v>
      </c>
      <c r="P414" t="b">
        <f t="shared" si="103"/>
        <v>0</v>
      </c>
      <c r="Q414" t="b">
        <f t="shared" si="104"/>
        <v>0</v>
      </c>
      <c r="R414" t="b">
        <f t="shared" si="96"/>
        <v>1</v>
      </c>
      <c r="S414" s="5" t="b">
        <f t="shared" si="97"/>
        <v>0</v>
      </c>
      <c r="T414" s="7" t="b">
        <f t="shared" si="98"/>
        <v>1</v>
      </c>
      <c r="U414" s="5" t="b">
        <f t="shared" si="99"/>
        <v>1</v>
      </c>
    </row>
    <row r="415" spans="1:21" ht="12.75">
      <c r="A415" t="s">
        <v>412</v>
      </c>
      <c r="B415" s="14">
        <v>311.6</v>
      </c>
      <c r="C415" s="14">
        <v>312.8</v>
      </c>
      <c r="D415" s="14">
        <v>310.2</v>
      </c>
      <c r="E415" s="14">
        <v>312</v>
      </c>
      <c r="G415" t="b">
        <f t="shared" si="90"/>
        <v>1</v>
      </c>
      <c r="H415" t="b">
        <f t="shared" si="91"/>
        <v>0</v>
      </c>
      <c r="I415" s="5" t="b">
        <f t="shared" si="92"/>
        <v>0</v>
      </c>
      <c r="J415" t="b">
        <f t="shared" si="93"/>
        <v>0</v>
      </c>
      <c r="K415" t="b">
        <f t="shared" si="94"/>
        <v>0</v>
      </c>
      <c r="L415" s="15">
        <f t="shared" si="95"/>
        <v>0.39999999999997726</v>
      </c>
      <c r="M415" t="b">
        <f t="shared" si="100"/>
        <v>0</v>
      </c>
      <c r="N415" t="b">
        <f t="shared" si="101"/>
        <v>0</v>
      </c>
      <c r="O415" t="b">
        <f t="shared" si="102"/>
        <v>0</v>
      </c>
      <c r="P415" t="b">
        <f t="shared" si="103"/>
        <v>0</v>
      </c>
      <c r="Q415" t="b">
        <f t="shared" si="104"/>
        <v>0</v>
      </c>
      <c r="R415" t="b">
        <f t="shared" si="96"/>
        <v>1</v>
      </c>
      <c r="S415" s="5" t="b">
        <f t="shared" si="97"/>
        <v>0</v>
      </c>
      <c r="T415" s="7" t="b">
        <f t="shared" si="98"/>
        <v>1</v>
      </c>
      <c r="U415" s="5" t="b">
        <f t="shared" si="99"/>
        <v>1</v>
      </c>
    </row>
    <row r="416" spans="1:21" ht="12.75">
      <c r="A416" t="s">
        <v>413</v>
      </c>
      <c r="B416" s="14">
        <v>310.5</v>
      </c>
      <c r="C416" s="14">
        <v>312.6</v>
      </c>
      <c r="D416" s="14">
        <v>309</v>
      </c>
      <c r="E416" s="14">
        <v>310</v>
      </c>
      <c r="G416" t="b">
        <f t="shared" si="90"/>
        <v>0</v>
      </c>
      <c r="H416" t="b">
        <f t="shared" si="91"/>
        <v>1</v>
      </c>
      <c r="I416" s="5" t="b">
        <f t="shared" si="92"/>
        <v>0</v>
      </c>
      <c r="J416" t="b">
        <f t="shared" si="93"/>
        <v>0</v>
      </c>
      <c r="K416" t="b">
        <f t="shared" si="94"/>
        <v>0</v>
      </c>
      <c r="L416" s="15">
        <f t="shared" si="95"/>
        <v>0.5</v>
      </c>
      <c r="M416" t="b">
        <f t="shared" si="100"/>
        <v>0</v>
      </c>
      <c r="N416" t="b">
        <f t="shared" si="101"/>
        <v>0</v>
      </c>
      <c r="O416" t="b">
        <f t="shared" si="102"/>
        <v>0</v>
      </c>
      <c r="P416" t="b">
        <f t="shared" si="103"/>
        <v>0</v>
      </c>
      <c r="Q416" t="b">
        <f t="shared" si="104"/>
        <v>0</v>
      </c>
      <c r="R416" t="b">
        <f t="shared" si="96"/>
        <v>0</v>
      </c>
      <c r="S416" s="5" t="b">
        <f t="shared" si="97"/>
        <v>1</v>
      </c>
      <c r="T416" s="7" t="b">
        <f t="shared" si="98"/>
        <v>1</v>
      </c>
      <c r="U416" s="5" t="b">
        <f t="shared" si="99"/>
        <v>1</v>
      </c>
    </row>
    <row r="417" spans="1:21" ht="12.75">
      <c r="A417" t="s">
        <v>414</v>
      </c>
      <c r="B417" s="14">
        <v>311</v>
      </c>
      <c r="C417" s="14">
        <v>312.8</v>
      </c>
      <c r="D417" s="14">
        <v>308.3</v>
      </c>
      <c r="E417" s="14">
        <v>310</v>
      </c>
      <c r="G417" t="b">
        <f t="shared" si="90"/>
        <v>0</v>
      </c>
      <c r="H417" t="b">
        <f t="shared" si="91"/>
        <v>1</v>
      </c>
      <c r="I417" s="5" t="b">
        <f t="shared" si="92"/>
        <v>0</v>
      </c>
      <c r="J417" t="b">
        <f t="shared" si="93"/>
        <v>0</v>
      </c>
      <c r="K417" t="b">
        <f t="shared" si="94"/>
        <v>0</v>
      </c>
      <c r="L417" s="15">
        <f t="shared" si="95"/>
        <v>1</v>
      </c>
      <c r="M417" t="b">
        <f t="shared" si="100"/>
        <v>0</v>
      </c>
      <c r="N417" t="b">
        <f t="shared" si="101"/>
        <v>0</v>
      </c>
      <c r="O417" t="b">
        <f t="shared" si="102"/>
        <v>0</v>
      </c>
      <c r="P417" t="b">
        <f t="shared" si="103"/>
        <v>0</v>
      </c>
      <c r="Q417" t="b">
        <f t="shared" si="104"/>
        <v>0</v>
      </c>
      <c r="R417" t="b">
        <f t="shared" si="96"/>
        <v>0</v>
      </c>
      <c r="S417" s="5" t="b">
        <f t="shared" si="97"/>
        <v>1</v>
      </c>
      <c r="T417" s="7" t="b">
        <f t="shared" si="98"/>
        <v>1</v>
      </c>
      <c r="U417" s="5" t="b">
        <f t="shared" si="99"/>
        <v>1</v>
      </c>
    </row>
    <row r="418" spans="1:21" ht="12.75">
      <c r="A418" t="s">
        <v>415</v>
      </c>
      <c r="B418" s="14">
        <v>314</v>
      </c>
      <c r="C418" s="14">
        <v>314</v>
      </c>
      <c r="D418" s="14">
        <v>309</v>
      </c>
      <c r="E418" s="14">
        <v>309</v>
      </c>
      <c r="G418" t="b">
        <f t="shared" si="90"/>
        <v>0</v>
      </c>
      <c r="H418" t="b">
        <f t="shared" si="91"/>
        <v>1</v>
      </c>
      <c r="I418" s="5" t="b">
        <f t="shared" si="92"/>
        <v>0</v>
      </c>
      <c r="J418" t="b">
        <f t="shared" si="93"/>
        <v>0</v>
      </c>
      <c r="K418" t="b">
        <f t="shared" si="94"/>
        <v>0</v>
      </c>
      <c r="L418" s="15">
        <f t="shared" si="95"/>
        <v>5</v>
      </c>
      <c r="M418" t="b">
        <f t="shared" si="100"/>
        <v>0</v>
      </c>
      <c r="N418" t="b">
        <f t="shared" si="101"/>
        <v>0</v>
      </c>
      <c r="O418" t="b">
        <f t="shared" si="102"/>
        <v>0</v>
      </c>
      <c r="P418" t="b">
        <f t="shared" si="103"/>
        <v>0</v>
      </c>
      <c r="Q418" t="b">
        <f t="shared" si="104"/>
        <v>0</v>
      </c>
      <c r="R418" t="b">
        <f t="shared" si="96"/>
        <v>0</v>
      </c>
      <c r="S418" s="5" t="b">
        <f t="shared" si="97"/>
        <v>1</v>
      </c>
      <c r="T418" s="7" t="b">
        <f t="shared" si="98"/>
        <v>1</v>
      </c>
      <c r="U418" s="5" t="b">
        <f t="shared" si="99"/>
        <v>1</v>
      </c>
    </row>
    <row r="419" spans="1:21" ht="12.75">
      <c r="A419" t="s">
        <v>416</v>
      </c>
      <c r="B419" s="14">
        <v>309.6</v>
      </c>
      <c r="C419" s="14">
        <v>313.9</v>
      </c>
      <c r="D419" s="14">
        <v>309.6</v>
      </c>
      <c r="E419" s="14">
        <v>312.5</v>
      </c>
      <c r="G419" t="b">
        <f t="shared" si="90"/>
        <v>1</v>
      </c>
      <c r="H419" t="b">
        <f t="shared" si="91"/>
        <v>0</v>
      </c>
      <c r="I419" s="5" t="b">
        <f t="shared" si="92"/>
        <v>0</v>
      </c>
      <c r="J419" t="b">
        <f t="shared" si="93"/>
        <v>0</v>
      </c>
      <c r="K419" t="b">
        <f t="shared" si="94"/>
        <v>0</v>
      </c>
      <c r="L419" s="15">
        <f t="shared" si="95"/>
        <v>2.8999999999999773</v>
      </c>
      <c r="M419" t="b">
        <f t="shared" si="100"/>
        <v>0</v>
      </c>
      <c r="N419" t="b">
        <f t="shared" si="101"/>
        <v>0</v>
      </c>
      <c r="O419" t="b">
        <f t="shared" si="102"/>
        <v>0</v>
      </c>
      <c r="P419" t="b">
        <f t="shared" si="103"/>
        <v>0</v>
      </c>
      <c r="Q419" t="b">
        <f t="shared" si="104"/>
        <v>0</v>
      </c>
      <c r="R419" t="b">
        <f t="shared" si="96"/>
        <v>1</v>
      </c>
      <c r="S419" s="5" t="b">
        <f t="shared" si="97"/>
        <v>0</v>
      </c>
      <c r="T419" s="7" t="b">
        <f t="shared" si="98"/>
        <v>1</v>
      </c>
      <c r="U419" s="5" t="b">
        <f t="shared" si="99"/>
        <v>1</v>
      </c>
    </row>
    <row r="420" spans="1:21" ht="12.75">
      <c r="A420" t="s">
        <v>417</v>
      </c>
      <c r="B420" s="14">
        <v>313.9</v>
      </c>
      <c r="C420" s="14">
        <v>315.5</v>
      </c>
      <c r="D420" s="14">
        <v>310.6</v>
      </c>
      <c r="E420" s="14">
        <v>315.5</v>
      </c>
      <c r="G420" t="b">
        <f t="shared" si="90"/>
        <v>1</v>
      </c>
      <c r="H420" t="b">
        <f t="shared" si="91"/>
        <v>0</v>
      </c>
      <c r="I420" s="5" t="b">
        <f t="shared" si="92"/>
        <v>0</v>
      </c>
      <c r="J420" t="b">
        <f t="shared" si="93"/>
        <v>0</v>
      </c>
      <c r="K420" t="b">
        <f t="shared" si="94"/>
        <v>0</v>
      </c>
      <c r="L420" s="15">
        <f t="shared" si="95"/>
        <v>1.6000000000000227</v>
      </c>
      <c r="M420" t="b">
        <f t="shared" si="100"/>
        <v>0</v>
      </c>
      <c r="N420" t="b">
        <f t="shared" si="101"/>
        <v>0</v>
      </c>
      <c r="O420" t="b">
        <f t="shared" si="102"/>
        <v>0</v>
      </c>
      <c r="P420" t="b">
        <f t="shared" si="103"/>
        <v>0</v>
      </c>
      <c r="Q420" t="b">
        <f t="shared" si="104"/>
        <v>0</v>
      </c>
      <c r="R420" t="b">
        <f t="shared" si="96"/>
        <v>1</v>
      </c>
      <c r="S420" s="5" t="b">
        <f t="shared" si="97"/>
        <v>0</v>
      </c>
      <c r="T420" s="7" t="b">
        <f t="shared" si="98"/>
        <v>1</v>
      </c>
      <c r="U420" s="5" t="b">
        <f t="shared" si="99"/>
        <v>1</v>
      </c>
    </row>
    <row r="421" spans="1:21" ht="12.75">
      <c r="A421" t="s">
        <v>418</v>
      </c>
      <c r="B421" s="14">
        <v>313.1</v>
      </c>
      <c r="C421" s="14">
        <v>314.3</v>
      </c>
      <c r="D421" s="14">
        <v>306.8</v>
      </c>
      <c r="E421" s="14">
        <v>307.2</v>
      </c>
      <c r="G421" t="b">
        <f t="shared" si="90"/>
        <v>0</v>
      </c>
      <c r="H421" t="b">
        <f t="shared" si="91"/>
        <v>1</v>
      </c>
      <c r="I421" s="5" t="b">
        <f t="shared" si="92"/>
        <v>0</v>
      </c>
      <c r="J421" t="b">
        <f t="shared" si="93"/>
        <v>0</v>
      </c>
      <c r="K421" t="b">
        <f t="shared" si="94"/>
        <v>0</v>
      </c>
      <c r="L421" s="15">
        <f t="shared" si="95"/>
        <v>5.900000000000034</v>
      </c>
      <c r="M421" t="b">
        <f t="shared" si="100"/>
        <v>0</v>
      </c>
      <c r="N421" t="b">
        <f t="shared" si="101"/>
        <v>0</v>
      </c>
      <c r="O421" t="b">
        <f t="shared" si="102"/>
        <v>0</v>
      </c>
      <c r="P421" t="b">
        <f t="shared" si="103"/>
        <v>0</v>
      </c>
      <c r="Q421" t="b">
        <f t="shared" si="104"/>
        <v>0</v>
      </c>
      <c r="R421" t="b">
        <f t="shared" si="96"/>
        <v>0</v>
      </c>
      <c r="S421" s="5" t="b">
        <f t="shared" si="97"/>
        <v>1</v>
      </c>
      <c r="T421" s="7" t="b">
        <f t="shared" si="98"/>
        <v>1</v>
      </c>
      <c r="U421" s="5" t="b">
        <f t="shared" si="99"/>
        <v>1</v>
      </c>
    </row>
    <row r="422" spans="1:21" ht="12.75">
      <c r="A422" t="s">
        <v>419</v>
      </c>
      <c r="B422" s="14">
        <v>309.4</v>
      </c>
      <c r="C422" s="14">
        <v>312.5</v>
      </c>
      <c r="D422" s="14">
        <v>304</v>
      </c>
      <c r="E422" s="14">
        <v>312.5</v>
      </c>
      <c r="G422" t="b">
        <f t="shared" si="90"/>
        <v>1</v>
      </c>
      <c r="H422" t="b">
        <f t="shared" si="91"/>
        <v>0</v>
      </c>
      <c r="I422" s="5" t="b">
        <f t="shared" si="92"/>
        <v>0</v>
      </c>
      <c r="J422" t="b">
        <f t="shared" si="93"/>
        <v>0</v>
      </c>
      <c r="K422" t="b">
        <f t="shared" si="94"/>
        <v>0</v>
      </c>
      <c r="L422" s="15">
        <f t="shared" si="95"/>
        <v>3.1000000000000227</v>
      </c>
      <c r="M422" t="b">
        <f t="shared" si="100"/>
        <v>0</v>
      </c>
      <c r="N422" t="b">
        <f t="shared" si="101"/>
        <v>0</v>
      </c>
      <c r="O422" t="b">
        <f t="shared" si="102"/>
        <v>0</v>
      </c>
      <c r="P422" t="b">
        <f t="shared" si="103"/>
        <v>0</v>
      </c>
      <c r="Q422" t="b">
        <f t="shared" si="104"/>
        <v>0</v>
      </c>
      <c r="R422" t="b">
        <f t="shared" si="96"/>
        <v>1</v>
      </c>
      <c r="S422" s="5" t="b">
        <f t="shared" si="97"/>
        <v>0</v>
      </c>
      <c r="T422" s="7" t="b">
        <f t="shared" si="98"/>
        <v>1</v>
      </c>
      <c r="U422" s="5" t="b">
        <f t="shared" si="99"/>
        <v>1</v>
      </c>
    </row>
    <row r="423" spans="1:21" ht="12.75">
      <c r="A423" t="s">
        <v>420</v>
      </c>
      <c r="B423" s="14">
        <v>313</v>
      </c>
      <c r="C423" s="14">
        <v>313.7</v>
      </c>
      <c r="D423" s="14">
        <v>308.1</v>
      </c>
      <c r="E423" s="14">
        <v>308.5</v>
      </c>
      <c r="G423" t="b">
        <f t="shared" si="90"/>
        <v>0</v>
      </c>
      <c r="H423" t="b">
        <f t="shared" si="91"/>
        <v>1</v>
      </c>
      <c r="I423" s="5" t="b">
        <f t="shared" si="92"/>
        <v>0</v>
      </c>
      <c r="J423" t="b">
        <f t="shared" si="93"/>
        <v>0</v>
      </c>
      <c r="K423" t="b">
        <f t="shared" si="94"/>
        <v>0</v>
      </c>
      <c r="L423" s="15">
        <f t="shared" si="95"/>
        <v>4.5</v>
      </c>
      <c r="M423" t="b">
        <f t="shared" si="100"/>
        <v>0</v>
      </c>
      <c r="N423" t="b">
        <f t="shared" si="101"/>
        <v>0</v>
      </c>
      <c r="O423" t="b">
        <f t="shared" si="102"/>
        <v>0</v>
      </c>
      <c r="P423" t="b">
        <f t="shared" si="103"/>
        <v>0</v>
      </c>
      <c r="Q423" t="b">
        <f t="shared" si="104"/>
        <v>0</v>
      </c>
      <c r="R423" t="b">
        <f t="shared" si="96"/>
        <v>0</v>
      </c>
      <c r="S423" s="5" t="b">
        <f t="shared" si="97"/>
        <v>1</v>
      </c>
      <c r="T423" s="7" t="b">
        <f t="shared" si="98"/>
        <v>1</v>
      </c>
      <c r="U423" s="5" t="b">
        <f t="shared" si="99"/>
        <v>1</v>
      </c>
    </row>
    <row r="424" spans="1:21" ht="12.75">
      <c r="A424" t="s">
        <v>421</v>
      </c>
      <c r="B424" s="14">
        <v>309</v>
      </c>
      <c r="C424" s="14">
        <v>311.7</v>
      </c>
      <c r="D424" s="14">
        <v>306.9</v>
      </c>
      <c r="E424" s="14">
        <v>308.2</v>
      </c>
      <c r="G424" t="b">
        <f t="shared" si="90"/>
        <v>0</v>
      </c>
      <c r="H424" t="b">
        <f t="shared" si="91"/>
        <v>1</v>
      </c>
      <c r="I424" s="5" t="b">
        <f t="shared" si="92"/>
        <v>0</v>
      </c>
      <c r="J424" t="b">
        <f t="shared" si="93"/>
        <v>0</v>
      </c>
      <c r="K424" t="b">
        <f t="shared" si="94"/>
        <v>0</v>
      </c>
      <c r="L424" s="15">
        <f t="shared" si="95"/>
        <v>0.8000000000000114</v>
      </c>
      <c r="M424" t="b">
        <f t="shared" si="100"/>
        <v>0</v>
      </c>
      <c r="N424" t="b">
        <f t="shared" si="101"/>
        <v>0</v>
      </c>
      <c r="O424" t="b">
        <f t="shared" si="102"/>
        <v>0</v>
      </c>
      <c r="P424" t="b">
        <f t="shared" si="103"/>
        <v>0</v>
      </c>
      <c r="Q424" t="b">
        <f t="shared" si="104"/>
        <v>0</v>
      </c>
      <c r="R424" t="b">
        <f t="shared" si="96"/>
        <v>0</v>
      </c>
      <c r="S424" s="5" t="b">
        <f t="shared" si="97"/>
        <v>1</v>
      </c>
      <c r="T424" s="7" t="b">
        <f t="shared" si="98"/>
        <v>1</v>
      </c>
      <c r="U424" s="5" t="b">
        <f t="shared" si="99"/>
        <v>1</v>
      </c>
    </row>
    <row r="425" spans="1:21" ht="12.75">
      <c r="A425" t="s">
        <v>422</v>
      </c>
      <c r="B425" s="14">
        <v>308.2</v>
      </c>
      <c r="C425" s="14">
        <v>309.4</v>
      </c>
      <c r="D425" s="14">
        <v>305</v>
      </c>
      <c r="E425" s="14">
        <v>306.5</v>
      </c>
      <c r="G425" t="b">
        <f t="shared" si="90"/>
        <v>0</v>
      </c>
      <c r="H425" t="b">
        <f t="shared" si="91"/>
        <v>1</v>
      </c>
      <c r="I425" s="5" t="b">
        <f t="shared" si="92"/>
        <v>0</v>
      </c>
      <c r="J425" t="b">
        <f t="shared" si="93"/>
        <v>0</v>
      </c>
      <c r="K425" t="b">
        <f t="shared" si="94"/>
        <v>0</v>
      </c>
      <c r="L425" s="15">
        <f t="shared" si="95"/>
        <v>1.6999999999999886</v>
      </c>
      <c r="M425" t="b">
        <f t="shared" si="100"/>
        <v>0</v>
      </c>
      <c r="N425" t="b">
        <f t="shared" si="101"/>
        <v>0</v>
      </c>
      <c r="O425" t="b">
        <f t="shared" si="102"/>
        <v>0</v>
      </c>
      <c r="P425" t="b">
        <f t="shared" si="103"/>
        <v>0</v>
      </c>
      <c r="Q425" t="b">
        <f t="shared" si="104"/>
        <v>0</v>
      </c>
      <c r="R425" t="b">
        <f t="shared" si="96"/>
        <v>0</v>
      </c>
      <c r="S425" s="5" t="b">
        <f t="shared" si="97"/>
        <v>1</v>
      </c>
      <c r="T425" s="7" t="b">
        <f t="shared" si="98"/>
        <v>1</v>
      </c>
      <c r="U425" s="5" t="b">
        <f t="shared" si="99"/>
        <v>1</v>
      </c>
    </row>
    <row r="426" spans="1:21" ht="12.75">
      <c r="A426" t="s">
        <v>423</v>
      </c>
      <c r="B426" s="14">
        <v>306.5</v>
      </c>
      <c r="C426" s="14">
        <v>313.4</v>
      </c>
      <c r="D426" s="14">
        <v>306</v>
      </c>
      <c r="E426" s="14">
        <v>310.5</v>
      </c>
      <c r="G426" t="b">
        <f t="shared" si="90"/>
        <v>1</v>
      </c>
      <c r="H426" t="b">
        <f t="shared" si="91"/>
        <v>0</v>
      </c>
      <c r="I426" s="5" t="b">
        <f t="shared" si="92"/>
        <v>0</v>
      </c>
      <c r="J426" t="b">
        <f t="shared" si="93"/>
        <v>0</v>
      </c>
      <c r="K426" t="b">
        <f t="shared" si="94"/>
        <v>0</v>
      </c>
      <c r="L426" s="15">
        <f t="shared" si="95"/>
        <v>4</v>
      </c>
      <c r="M426" t="b">
        <f t="shared" si="100"/>
        <v>0</v>
      </c>
      <c r="N426" t="b">
        <f t="shared" si="101"/>
        <v>0</v>
      </c>
      <c r="O426" t="b">
        <f t="shared" si="102"/>
        <v>0</v>
      </c>
      <c r="P426" t="b">
        <f t="shared" si="103"/>
        <v>0</v>
      </c>
      <c r="Q426" t="b">
        <f t="shared" si="104"/>
        <v>0</v>
      </c>
      <c r="R426" t="b">
        <f t="shared" si="96"/>
        <v>1</v>
      </c>
      <c r="S426" s="5" t="b">
        <f t="shared" si="97"/>
        <v>0</v>
      </c>
      <c r="T426" s="7" t="b">
        <f t="shared" si="98"/>
        <v>1</v>
      </c>
      <c r="U426" s="5" t="b">
        <f t="shared" si="99"/>
        <v>1</v>
      </c>
    </row>
    <row r="427" spans="1:21" ht="12.75">
      <c r="A427" t="s">
        <v>424</v>
      </c>
      <c r="B427" s="14">
        <v>312.7</v>
      </c>
      <c r="C427" s="14">
        <v>313</v>
      </c>
      <c r="D427" s="14">
        <v>305.5</v>
      </c>
      <c r="E427" s="14">
        <v>307</v>
      </c>
      <c r="G427" t="b">
        <f t="shared" si="90"/>
        <v>0</v>
      </c>
      <c r="H427" t="b">
        <f t="shared" si="91"/>
        <v>1</v>
      </c>
      <c r="I427" s="5" t="b">
        <f t="shared" si="92"/>
        <v>0</v>
      </c>
      <c r="J427" t="b">
        <f t="shared" si="93"/>
        <v>0</v>
      </c>
      <c r="K427" t="b">
        <f t="shared" si="94"/>
        <v>0</v>
      </c>
      <c r="L427" s="15">
        <f t="shared" si="95"/>
        <v>5.699999999999989</v>
      </c>
      <c r="M427" t="b">
        <f t="shared" si="100"/>
        <v>0</v>
      </c>
      <c r="N427" t="b">
        <f t="shared" si="101"/>
        <v>0</v>
      </c>
      <c r="O427" t="b">
        <f t="shared" si="102"/>
        <v>0</v>
      </c>
      <c r="P427" t="b">
        <f t="shared" si="103"/>
        <v>0</v>
      </c>
      <c r="Q427" t="b">
        <f t="shared" si="104"/>
        <v>0</v>
      </c>
      <c r="R427" t="b">
        <f t="shared" si="96"/>
        <v>0</v>
      </c>
      <c r="S427" s="5" t="b">
        <f t="shared" si="97"/>
        <v>1</v>
      </c>
      <c r="T427" s="7" t="b">
        <f t="shared" si="98"/>
        <v>1</v>
      </c>
      <c r="U427" s="5" t="b">
        <f t="shared" si="99"/>
        <v>1</v>
      </c>
    </row>
    <row r="428" spans="1:21" ht="12.75">
      <c r="A428" t="s">
        <v>425</v>
      </c>
      <c r="B428" s="14">
        <v>308</v>
      </c>
      <c r="C428" s="14">
        <v>313</v>
      </c>
      <c r="D428" s="14">
        <v>307</v>
      </c>
      <c r="E428" s="14">
        <v>310.6</v>
      </c>
      <c r="G428" t="b">
        <f t="shared" si="90"/>
        <v>1</v>
      </c>
      <c r="H428" t="b">
        <f t="shared" si="91"/>
        <v>0</v>
      </c>
      <c r="I428" s="5" t="b">
        <f t="shared" si="92"/>
        <v>0</v>
      </c>
      <c r="J428" t="b">
        <f t="shared" si="93"/>
        <v>0</v>
      </c>
      <c r="K428" t="b">
        <f t="shared" si="94"/>
        <v>0</v>
      </c>
      <c r="L428" s="15">
        <f t="shared" si="95"/>
        <v>2.6000000000000227</v>
      </c>
      <c r="M428" t="b">
        <f t="shared" si="100"/>
        <v>0</v>
      </c>
      <c r="N428" t="b">
        <f t="shared" si="101"/>
        <v>0</v>
      </c>
      <c r="O428" t="b">
        <f t="shared" si="102"/>
        <v>0</v>
      </c>
      <c r="P428" t="b">
        <f t="shared" si="103"/>
        <v>0</v>
      </c>
      <c r="Q428" t="b">
        <f t="shared" si="104"/>
        <v>0</v>
      </c>
      <c r="R428" t="b">
        <f t="shared" si="96"/>
        <v>1</v>
      </c>
      <c r="S428" s="5" t="b">
        <f t="shared" si="97"/>
        <v>0</v>
      </c>
      <c r="T428" s="7" t="b">
        <f t="shared" si="98"/>
        <v>1</v>
      </c>
      <c r="U428" s="5" t="b">
        <f t="shared" si="99"/>
        <v>1</v>
      </c>
    </row>
    <row r="429" spans="1:21" ht="12.75">
      <c r="A429" t="s">
        <v>426</v>
      </c>
      <c r="B429" s="14">
        <v>313.1</v>
      </c>
      <c r="C429" s="14">
        <v>319.3</v>
      </c>
      <c r="D429" s="14">
        <v>312.5</v>
      </c>
      <c r="E429" s="14">
        <v>317.8</v>
      </c>
      <c r="G429" t="b">
        <f t="shared" si="90"/>
        <v>1</v>
      </c>
      <c r="H429" t="b">
        <f t="shared" si="91"/>
        <v>0</v>
      </c>
      <c r="I429" s="5" t="b">
        <f t="shared" si="92"/>
        <v>0</v>
      </c>
      <c r="J429" t="b">
        <f t="shared" si="93"/>
        <v>0</v>
      </c>
      <c r="K429" t="b">
        <f t="shared" si="94"/>
        <v>0</v>
      </c>
      <c r="L429" s="15">
        <f t="shared" si="95"/>
        <v>4.699999999999989</v>
      </c>
      <c r="M429" t="b">
        <f t="shared" si="100"/>
        <v>0</v>
      </c>
      <c r="N429" t="b">
        <f t="shared" si="101"/>
        <v>0</v>
      </c>
      <c r="O429" t="b">
        <f t="shared" si="102"/>
        <v>0</v>
      </c>
      <c r="P429" t="b">
        <f t="shared" si="103"/>
        <v>0</v>
      </c>
      <c r="Q429" t="b">
        <f t="shared" si="104"/>
        <v>0</v>
      </c>
      <c r="R429" t="b">
        <f t="shared" si="96"/>
        <v>1</v>
      </c>
      <c r="S429" s="5" t="b">
        <f t="shared" si="97"/>
        <v>0</v>
      </c>
      <c r="T429" s="7" t="b">
        <f t="shared" si="98"/>
        <v>1</v>
      </c>
      <c r="U429" s="5" t="b">
        <f t="shared" si="99"/>
        <v>1</v>
      </c>
    </row>
    <row r="430" spans="1:21" ht="12.75">
      <c r="A430" t="s">
        <v>427</v>
      </c>
      <c r="B430" s="14">
        <v>319</v>
      </c>
      <c r="C430" s="14">
        <v>320.8</v>
      </c>
      <c r="D430" s="14">
        <v>313.2</v>
      </c>
      <c r="E430" s="14">
        <v>315</v>
      </c>
      <c r="G430" t="b">
        <f t="shared" si="90"/>
        <v>0</v>
      </c>
      <c r="H430" t="b">
        <f t="shared" si="91"/>
        <v>1</v>
      </c>
      <c r="I430" s="5" t="b">
        <f t="shared" si="92"/>
        <v>0</v>
      </c>
      <c r="J430" t="b">
        <f t="shared" si="93"/>
        <v>0</v>
      </c>
      <c r="K430" t="b">
        <f t="shared" si="94"/>
        <v>0</v>
      </c>
      <c r="L430" s="15">
        <f t="shared" si="95"/>
        <v>4</v>
      </c>
      <c r="M430" t="b">
        <f t="shared" si="100"/>
        <v>0</v>
      </c>
      <c r="N430" t="b">
        <f t="shared" si="101"/>
        <v>0</v>
      </c>
      <c r="O430" t="b">
        <f t="shared" si="102"/>
        <v>0</v>
      </c>
      <c r="P430" t="b">
        <f t="shared" si="103"/>
        <v>0</v>
      </c>
      <c r="Q430" t="b">
        <f t="shared" si="104"/>
        <v>0</v>
      </c>
      <c r="R430" t="b">
        <f t="shared" si="96"/>
        <v>0</v>
      </c>
      <c r="S430" s="5" t="b">
        <f t="shared" si="97"/>
        <v>1</v>
      </c>
      <c r="T430" s="7" t="b">
        <f t="shared" si="98"/>
        <v>1</v>
      </c>
      <c r="U430" s="5" t="b">
        <f t="shared" si="99"/>
        <v>1</v>
      </c>
    </row>
    <row r="431" spans="1:21" ht="12.75">
      <c r="A431" t="s">
        <v>428</v>
      </c>
      <c r="B431" s="14">
        <v>317</v>
      </c>
      <c r="C431" s="14">
        <v>321</v>
      </c>
      <c r="D431" s="14">
        <v>314.3</v>
      </c>
      <c r="E431" s="14">
        <v>321</v>
      </c>
      <c r="G431" t="b">
        <f t="shared" si="90"/>
        <v>1</v>
      </c>
      <c r="H431" t="b">
        <f t="shared" si="91"/>
        <v>0</v>
      </c>
      <c r="I431" s="5" t="b">
        <f t="shared" si="92"/>
        <v>0</v>
      </c>
      <c r="J431" t="b">
        <f t="shared" si="93"/>
        <v>0</v>
      </c>
      <c r="K431" t="b">
        <f t="shared" si="94"/>
        <v>0</v>
      </c>
      <c r="L431" s="15">
        <f t="shared" si="95"/>
        <v>4</v>
      </c>
      <c r="M431" t="b">
        <f t="shared" si="100"/>
        <v>0</v>
      </c>
      <c r="N431" t="b">
        <f t="shared" si="101"/>
        <v>0</v>
      </c>
      <c r="O431" t="b">
        <f t="shared" si="102"/>
        <v>0</v>
      </c>
      <c r="P431" t="b">
        <f t="shared" si="103"/>
        <v>0</v>
      </c>
      <c r="Q431" t="b">
        <f t="shared" si="104"/>
        <v>0</v>
      </c>
      <c r="R431" t="b">
        <f t="shared" si="96"/>
        <v>1</v>
      </c>
      <c r="S431" s="5" t="b">
        <f t="shared" si="97"/>
        <v>0</v>
      </c>
      <c r="T431" s="7" t="b">
        <f t="shared" si="98"/>
        <v>1</v>
      </c>
      <c r="U431" s="5" t="b">
        <f t="shared" si="99"/>
        <v>1</v>
      </c>
    </row>
    <row r="432" spans="1:21" ht="12.75">
      <c r="A432" t="s">
        <v>429</v>
      </c>
      <c r="B432" s="14">
        <v>319</v>
      </c>
      <c r="C432" s="14">
        <v>327</v>
      </c>
      <c r="D432" s="14">
        <v>317.2</v>
      </c>
      <c r="E432" s="14">
        <v>327</v>
      </c>
      <c r="G432" t="b">
        <f t="shared" si="90"/>
        <v>1</v>
      </c>
      <c r="H432" t="b">
        <f t="shared" si="91"/>
        <v>0</v>
      </c>
      <c r="I432" s="5" t="b">
        <f t="shared" si="92"/>
        <v>0</v>
      </c>
      <c r="J432" t="b">
        <f t="shared" si="93"/>
        <v>0</v>
      </c>
      <c r="K432" t="b">
        <f t="shared" si="94"/>
        <v>0</v>
      </c>
      <c r="L432" s="15">
        <f t="shared" si="95"/>
        <v>8</v>
      </c>
      <c r="M432" t="b">
        <f t="shared" si="100"/>
        <v>0</v>
      </c>
      <c r="N432" t="b">
        <f t="shared" si="101"/>
        <v>0</v>
      </c>
      <c r="O432" t="b">
        <f t="shared" si="102"/>
        <v>0</v>
      </c>
      <c r="P432" t="b">
        <f t="shared" si="103"/>
        <v>0</v>
      </c>
      <c r="Q432" t="b">
        <f t="shared" si="104"/>
        <v>0</v>
      </c>
      <c r="R432" t="b">
        <f t="shared" si="96"/>
        <v>0</v>
      </c>
      <c r="S432" s="5" t="b">
        <f t="shared" si="97"/>
        <v>0</v>
      </c>
      <c r="T432" s="7" t="b">
        <f t="shared" si="98"/>
        <v>0</v>
      </c>
      <c r="U432" s="5" t="b">
        <f t="shared" si="99"/>
        <v>0</v>
      </c>
    </row>
    <row r="433" spans="1:21" ht="12.75">
      <c r="A433" t="s">
        <v>430</v>
      </c>
      <c r="B433" s="14">
        <v>322</v>
      </c>
      <c r="C433" s="14">
        <v>327.4</v>
      </c>
      <c r="D433" s="14">
        <v>319.3</v>
      </c>
      <c r="E433" s="14">
        <v>320</v>
      </c>
      <c r="G433" t="b">
        <f t="shared" si="90"/>
        <v>0</v>
      </c>
      <c r="H433" t="b">
        <f t="shared" si="91"/>
        <v>1</v>
      </c>
      <c r="I433" s="5" t="b">
        <f t="shared" si="92"/>
        <v>0</v>
      </c>
      <c r="J433" t="b">
        <f t="shared" si="93"/>
        <v>0</v>
      </c>
      <c r="K433" t="b">
        <f t="shared" si="94"/>
        <v>0</v>
      </c>
      <c r="L433" s="15">
        <f t="shared" si="95"/>
        <v>2</v>
      </c>
      <c r="M433" t="b">
        <f t="shared" si="100"/>
        <v>0</v>
      </c>
      <c r="N433" t="b">
        <f t="shared" si="101"/>
        <v>0</v>
      </c>
      <c r="O433" t="b">
        <f t="shared" si="102"/>
        <v>0</v>
      </c>
      <c r="P433" t="b">
        <f t="shared" si="103"/>
        <v>0</v>
      </c>
      <c r="Q433" t="b">
        <f t="shared" si="104"/>
        <v>0</v>
      </c>
      <c r="R433" t="b">
        <f t="shared" si="96"/>
        <v>0</v>
      </c>
      <c r="S433" s="5" t="b">
        <f t="shared" si="97"/>
        <v>1</v>
      </c>
      <c r="T433" s="7" t="b">
        <f t="shared" si="98"/>
        <v>1</v>
      </c>
      <c r="U433" s="5" t="b">
        <f t="shared" si="99"/>
        <v>1</v>
      </c>
    </row>
    <row r="434" spans="1:21" ht="12.75">
      <c r="A434" t="s">
        <v>431</v>
      </c>
      <c r="B434" s="14">
        <v>320.9</v>
      </c>
      <c r="C434" s="14">
        <v>323.4</v>
      </c>
      <c r="D434" s="14">
        <v>319</v>
      </c>
      <c r="E434" s="14">
        <v>322</v>
      </c>
      <c r="G434" t="b">
        <f t="shared" si="90"/>
        <v>1</v>
      </c>
      <c r="H434" t="b">
        <f t="shared" si="91"/>
        <v>0</v>
      </c>
      <c r="I434" s="5" t="b">
        <f t="shared" si="92"/>
        <v>0</v>
      </c>
      <c r="J434" t="b">
        <f t="shared" si="93"/>
        <v>0</v>
      </c>
      <c r="K434" t="b">
        <f t="shared" si="94"/>
        <v>0</v>
      </c>
      <c r="L434" s="15">
        <f t="shared" si="95"/>
        <v>1.1000000000000227</v>
      </c>
      <c r="M434" t="b">
        <f t="shared" si="100"/>
        <v>0</v>
      </c>
      <c r="N434" t="b">
        <f t="shared" si="101"/>
        <v>0</v>
      </c>
      <c r="O434" t="b">
        <f t="shared" si="102"/>
        <v>0</v>
      </c>
      <c r="P434" t="b">
        <f t="shared" si="103"/>
        <v>0</v>
      </c>
      <c r="Q434" t="b">
        <f t="shared" si="104"/>
        <v>0</v>
      </c>
      <c r="R434" t="b">
        <f t="shared" si="96"/>
        <v>1</v>
      </c>
      <c r="S434" s="5" t="b">
        <f t="shared" si="97"/>
        <v>0</v>
      </c>
      <c r="T434" s="7" t="b">
        <f t="shared" si="98"/>
        <v>1</v>
      </c>
      <c r="U434" s="5" t="b">
        <f t="shared" si="99"/>
        <v>1</v>
      </c>
    </row>
    <row r="435" spans="1:21" ht="12.75">
      <c r="A435" t="s">
        <v>432</v>
      </c>
      <c r="B435" s="14">
        <v>322.7</v>
      </c>
      <c r="C435" s="14">
        <v>326</v>
      </c>
      <c r="D435" s="14">
        <v>320.6</v>
      </c>
      <c r="E435" s="14">
        <v>323.9</v>
      </c>
      <c r="G435" t="b">
        <f t="shared" si="90"/>
        <v>1</v>
      </c>
      <c r="H435" t="b">
        <f t="shared" si="91"/>
        <v>0</v>
      </c>
      <c r="I435" s="5" t="b">
        <f t="shared" si="92"/>
        <v>0</v>
      </c>
      <c r="J435" t="b">
        <f t="shared" si="93"/>
        <v>0</v>
      </c>
      <c r="K435" t="b">
        <f t="shared" si="94"/>
        <v>0</v>
      </c>
      <c r="L435" s="15">
        <f t="shared" si="95"/>
        <v>1.1999999999999886</v>
      </c>
      <c r="M435" t="b">
        <f t="shared" si="100"/>
        <v>0</v>
      </c>
      <c r="N435" t="b">
        <f t="shared" si="101"/>
        <v>0</v>
      </c>
      <c r="O435" t="b">
        <f t="shared" si="102"/>
        <v>0</v>
      </c>
      <c r="P435" t="b">
        <f t="shared" si="103"/>
        <v>0</v>
      </c>
      <c r="Q435" t="b">
        <f t="shared" si="104"/>
        <v>0</v>
      </c>
      <c r="R435" t="b">
        <f t="shared" si="96"/>
        <v>1</v>
      </c>
      <c r="S435" s="5" t="b">
        <f t="shared" si="97"/>
        <v>0</v>
      </c>
      <c r="T435" s="7" t="b">
        <f t="shared" si="98"/>
        <v>1</v>
      </c>
      <c r="U435" s="5" t="b">
        <f t="shared" si="99"/>
        <v>1</v>
      </c>
    </row>
    <row r="436" spans="1:21" ht="12.75">
      <c r="A436" t="s">
        <v>433</v>
      </c>
      <c r="B436" s="14">
        <v>324.7</v>
      </c>
      <c r="C436" s="14">
        <v>340</v>
      </c>
      <c r="D436" s="14">
        <v>324</v>
      </c>
      <c r="E436" s="14">
        <v>335</v>
      </c>
      <c r="G436" t="b">
        <f t="shared" si="90"/>
        <v>1</v>
      </c>
      <c r="H436" t="b">
        <f t="shared" si="91"/>
        <v>0</v>
      </c>
      <c r="I436" s="5" t="b">
        <f t="shared" si="92"/>
        <v>0</v>
      </c>
      <c r="J436" t="b">
        <f t="shared" si="93"/>
        <v>0</v>
      </c>
      <c r="K436" t="b">
        <f t="shared" si="94"/>
        <v>0</v>
      </c>
      <c r="L436" s="15">
        <f t="shared" si="95"/>
        <v>10.300000000000011</v>
      </c>
      <c r="M436" t="b">
        <f t="shared" si="100"/>
        <v>0</v>
      </c>
      <c r="N436" t="b">
        <f t="shared" si="101"/>
        <v>0</v>
      </c>
      <c r="O436" t="b">
        <f t="shared" si="102"/>
        <v>0</v>
      </c>
      <c r="P436" t="b">
        <f t="shared" si="103"/>
        <v>0</v>
      </c>
      <c r="Q436" t="b">
        <f t="shared" si="104"/>
        <v>0</v>
      </c>
      <c r="R436" t="b">
        <f t="shared" si="96"/>
        <v>0</v>
      </c>
      <c r="S436" s="5" t="b">
        <f t="shared" si="97"/>
        <v>0</v>
      </c>
      <c r="T436" s="7" t="b">
        <f t="shared" si="98"/>
        <v>0</v>
      </c>
      <c r="U436" s="5" t="b">
        <f t="shared" si="99"/>
        <v>0</v>
      </c>
    </row>
    <row r="437" spans="1:21" ht="12.75">
      <c r="A437" t="s">
        <v>434</v>
      </c>
      <c r="B437" s="14">
        <v>335</v>
      </c>
      <c r="C437" s="14">
        <v>339</v>
      </c>
      <c r="D437" s="14">
        <v>333.1</v>
      </c>
      <c r="E437" s="14">
        <v>338.1</v>
      </c>
      <c r="G437" t="b">
        <f t="shared" si="90"/>
        <v>1</v>
      </c>
      <c r="H437" t="b">
        <f t="shared" si="91"/>
        <v>0</v>
      </c>
      <c r="I437" s="5" t="b">
        <f t="shared" si="92"/>
        <v>0</v>
      </c>
      <c r="J437" t="b">
        <f t="shared" si="93"/>
        <v>0</v>
      </c>
      <c r="K437" t="b">
        <f t="shared" si="94"/>
        <v>0</v>
      </c>
      <c r="L437" s="15">
        <f t="shared" si="95"/>
        <v>3.1000000000000227</v>
      </c>
      <c r="M437" t="b">
        <f t="shared" si="100"/>
        <v>0</v>
      </c>
      <c r="N437" t="b">
        <f t="shared" si="101"/>
        <v>0</v>
      </c>
      <c r="O437" t="b">
        <f t="shared" si="102"/>
        <v>0</v>
      </c>
      <c r="P437" t="b">
        <f t="shared" si="103"/>
        <v>0</v>
      </c>
      <c r="Q437" t="b">
        <f t="shared" si="104"/>
        <v>0</v>
      </c>
      <c r="R437" t="b">
        <f t="shared" si="96"/>
        <v>1</v>
      </c>
      <c r="S437" s="5" t="b">
        <f t="shared" si="97"/>
        <v>0</v>
      </c>
      <c r="T437" s="7" t="b">
        <f t="shared" si="98"/>
        <v>1</v>
      </c>
      <c r="U437" s="5" t="b">
        <f t="shared" si="99"/>
        <v>1</v>
      </c>
    </row>
    <row r="438" spans="1:21" ht="12.75">
      <c r="A438" t="s">
        <v>435</v>
      </c>
      <c r="B438" s="14">
        <v>337</v>
      </c>
      <c r="C438" s="14">
        <v>338.5</v>
      </c>
      <c r="D438" s="14">
        <v>331.2</v>
      </c>
      <c r="E438" s="14">
        <v>333.1</v>
      </c>
      <c r="G438" t="b">
        <f t="shared" si="90"/>
        <v>0</v>
      </c>
      <c r="H438" t="b">
        <f t="shared" si="91"/>
        <v>1</v>
      </c>
      <c r="I438" s="5" t="b">
        <f t="shared" si="92"/>
        <v>0</v>
      </c>
      <c r="J438" t="b">
        <f t="shared" si="93"/>
        <v>0</v>
      </c>
      <c r="K438" t="b">
        <f t="shared" si="94"/>
        <v>0</v>
      </c>
      <c r="L438" s="15">
        <f t="shared" si="95"/>
        <v>3.8999999999999773</v>
      </c>
      <c r="M438" t="b">
        <f t="shared" si="100"/>
        <v>0</v>
      </c>
      <c r="N438" t="b">
        <f t="shared" si="101"/>
        <v>0</v>
      </c>
      <c r="O438" t="b">
        <f t="shared" si="102"/>
        <v>0</v>
      </c>
      <c r="P438" t="b">
        <f t="shared" si="103"/>
        <v>0</v>
      </c>
      <c r="Q438" t="b">
        <f t="shared" si="104"/>
        <v>0</v>
      </c>
      <c r="R438" t="b">
        <f t="shared" si="96"/>
        <v>0</v>
      </c>
      <c r="S438" s="5" t="b">
        <f t="shared" si="97"/>
        <v>1</v>
      </c>
      <c r="T438" s="7" t="b">
        <f t="shared" si="98"/>
        <v>1</v>
      </c>
      <c r="U438" s="5" t="b">
        <f t="shared" si="99"/>
        <v>1</v>
      </c>
    </row>
    <row r="439" spans="1:21" ht="12.75">
      <c r="A439" t="s">
        <v>436</v>
      </c>
      <c r="B439" s="14">
        <v>336</v>
      </c>
      <c r="C439" s="14">
        <v>339.6</v>
      </c>
      <c r="D439" s="14">
        <v>334.1</v>
      </c>
      <c r="E439" s="14">
        <v>334.1</v>
      </c>
      <c r="G439" t="b">
        <f t="shared" si="90"/>
        <v>0</v>
      </c>
      <c r="H439" t="b">
        <f t="shared" si="91"/>
        <v>1</v>
      </c>
      <c r="I439" s="5" t="b">
        <f t="shared" si="92"/>
        <v>0</v>
      </c>
      <c r="J439" t="b">
        <f t="shared" si="93"/>
        <v>0</v>
      </c>
      <c r="K439" t="b">
        <f t="shared" si="94"/>
        <v>0</v>
      </c>
      <c r="L439" s="15">
        <f t="shared" si="95"/>
        <v>1.8999999999999773</v>
      </c>
      <c r="M439" t="b">
        <f t="shared" si="100"/>
        <v>0</v>
      </c>
      <c r="N439" t="b">
        <f t="shared" si="101"/>
        <v>0</v>
      </c>
      <c r="O439" t="b">
        <f t="shared" si="102"/>
        <v>0</v>
      </c>
      <c r="P439" t="b">
        <f t="shared" si="103"/>
        <v>0</v>
      </c>
      <c r="Q439" t="b">
        <f t="shared" si="104"/>
        <v>0</v>
      </c>
      <c r="R439" t="b">
        <f t="shared" si="96"/>
        <v>0</v>
      </c>
      <c r="S439" s="5" t="b">
        <f t="shared" si="97"/>
        <v>1</v>
      </c>
      <c r="T439" s="7" t="b">
        <f t="shared" si="98"/>
        <v>1</v>
      </c>
      <c r="U439" s="5" t="b">
        <f t="shared" si="99"/>
        <v>1</v>
      </c>
    </row>
    <row r="440" spans="1:21" ht="12.75">
      <c r="A440" t="s">
        <v>437</v>
      </c>
      <c r="B440" s="14">
        <v>333.2</v>
      </c>
      <c r="C440" s="14">
        <v>344.6</v>
      </c>
      <c r="D440" s="14">
        <v>333.2</v>
      </c>
      <c r="E440" s="14">
        <v>341.2</v>
      </c>
      <c r="G440" t="b">
        <f t="shared" si="90"/>
        <v>1</v>
      </c>
      <c r="H440" t="b">
        <f t="shared" si="91"/>
        <v>0</v>
      </c>
      <c r="I440" s="5" t="b">
        <f t="shared" si="92"/>
        <v>0</v>
      </c>
      <c r="J440" t="b">
        <f t="shared" si="93"/>
        <v>0</v>
      </c>
      <c r="K440" t="b">
        <f t="shared" si="94"/>
        <v>0</v>
      </c>
      <c r="L440" s="15">
        <f t="shared" si="95"/>
        <v>8</v>
      </c>
      <c r="M440" t="b">
        <f t="shared" si="100"/>
        <v>0</v>
      </c>
      <c r="N440" t="b">
        <f t="shared" si="101"/>
        <v>0</v>
      </c>
      <c r="O440" t="b">
        <f t="shared" si="102"/>
        <v>0</v>
      </c>
      <c r="P440" t="b">
        <f t="shared" si="103"/>
        <v>0</v>
      </c>
      <c r="Q440" t="b">
        <f t="shared" si="104"/>
        <v>0</v>
      </c>
      <c r="R440" t="b">
        <f t="shared" si="96"/>
        <v>0</v>
      </c>
      <c r="S440" s="5" t="b">
        <f t="shared" si="97"/>
        <v>0</v>
      </c>
      <c r="T440" s="7" t="b">
        <f t="shared" si="98"/>
        <v>0</v>
      </c>
      <c r="U440" s="5" t="b">
        <f t="shared" si="99"/>
        <v>0</v>
      </c>
    </row>
    <row r="441" spans="1:21" ht="12.75">
      <c r="A441" t="s">
        <v>438</v>
      </c>
      <c r="B441" s="14">
        <v>345</v>
      </c>
      <c r="C441" s="14">
        <v>345</v>
      </c>
      <c r="D441" s="14">
        <v>339.2</v>
      </c>
      <c r="E441" s="14">
        <v>343.5</v>
      </c>
      <c r="G441" t="b">
        <f t="shared" si="90"/>
        <v>0</v>
      </c>
      <c r="H441" t="b">
        <f t="shared" si="91"/>
        <v>1</v>
      </c>
      <c r="I441" s="5" t="b">
        <f t="shared" si="92"/>
        <v>0</v>
      </c>
      <c r="J441" t="b">
        <f t="shared" si="93"/>
        <v>0</v>
      </c>
      <c r="K441" t="b">
        <f t="shared" si="94"/>
        <v>0</v>
      </c>
      <c r="L441" s="15">
        <f t="shared" si="95"/>
        <v>1.5</v>
      </c>
      <c r="M441" t="b">
        <f t="shared" si="100"/>
        <v>0</v>
      </c>
      <c r="N441" t="b">
        <f t="shared" si="101"/>
        <v>0</v>
      </c>
      <c r="O441" t="b">
        <f t="shared" si="102"/>
        <v>0</v>
      </c>
      <c r="P441" t="b">
        <f t="shared" si="103"/>
        <v>0</v>
      </c>
      <c r="Q441" t="b">
        <f t="shared" si="104"/>
        <v>0</v>
      </c>
      <c r="R441" t="b">
        <f t="shared" si="96"/>
        <v>0</v>
      </c>
      <c r="S441" s="5" t="b">
        <f t="shared" si="97"/>
        <v>1</v>
      </c>
      <c r="T441" s="7" t="b">
        <f t="shared" si="98"/>
        <v>1</v>
      </c>
      <c r="U441" s="5" t="b">
        <f t="shared" si="99"/>
        <v>1</v>
      </c>
    </row>
    <row r="442" spans="1:21" ht="12.75">
      <c r="A442" t="s">
        <v>439</v>
      </c>
      <c r="B442" s="14">
        <v>343</v>
      </c>
      <c r="C442" s="14">
        <v>347.5</v>
      </c>
      <c r="D442" s="14">
        <v>341.3</v>
      </c>
      <c r="E442" s="14">
        <v>347.5</v>
      </c>
      <c r="G442" t="b">
        <f t="shared" si="90"/>
        <v>1</v>
      </c>
      <c r="H442" t="b">
        <f t="shared" si="91"/>
        <v>0</v>
      </c>
      <c r="I442" s="5" t="b">
        <f t="shared" si="92"/>
        <v>0</v>
      </c>
      <c r="J442" t="b">
        <f t="shared" si="93"/>
        <v>0</v>
      </c>
      <c r="K442" t="b">
        <f t="shared" si="94"/>
        <v>0</v>
      </c>
      <c r="L442" s="15">
        <f t="shared" si="95"/>
        <v>4.5</v>
      </c>
      <c r="M442" t="b">
        <f t="shared" si="100"/>
        <v>0</v>
      </c>
      <c r="N442" t="b">
        <f t="shared" si="101"/>
        <v>0</v>
      </c>
      <c r="O442" t="b">
        <f t="shared" si="102"/>
        <v>0</v>
      </c>
      <c r="P442" t="b">
        <f t="shared" si="103"/>
        <v>0</v>
      </c>
      <c r="Q442" t="b">
        <f t="shared" si="104"/>
        <v>0</v>
      </c>
      <c r="R442" t="b">
        <f t="shared" si="96"/>
        <v>1</v>
      </c>
      <c r="S442" s="5" t="b">
        <f t="shared" si="97"/>
        <v>0</v>
      </c>
      <c r="T442" s="7" t="b">
        <f t="shared" si="98"/>
        <v>1</v>
      </c>
      <c r="U442" s="5" t="b">
        <f t="shared" si="99"/>
        <v>1</v>
      </c>
    </row>
    <row r="443" spans="1:21" ht="12.75">
      <c r="A443" t="s">
        <v>440</v>
      </c>
      <c r="B443" s="14">
        <v>345</v>
      </c>
      <c r="C443" s="14">
        <v>348</v>
      </c>
      <c r="D443" s="14">
        <v>343.5</v>
      </c>
      <c r="E443" s="14">
        <v>348</v>
      </c>
      <c r="G443" t="b">
        <f t="shared" si="90"/>
        <v>1</v>
      </c>
      <c r="H443" t="b">
        <f t="shared" si="91"/>
        <v>0</v>
      </c>
      <c r="I443" s="5" t="b">
        <f t="shared" si="92"/>
        <v>0</v>
      </c>
      <c r="J443" t="b">
        <f t="shared" si="93"/>
        <v>0</v>
      </c>
      <c r="K443" t="b">
        <f t="shared" si="94"/>
        <v>0</v>
      </c>
      <c r="L443" s="15">
        <f t="shared" si="95"/>
        <v>3</v>
      </c>
      <c r="M443" t="b">
        <f t="shared" si="100"/>
        <v>0</v>
      </c>
      <c r="N443" t="b">
        <f t="shared" si="101"/>
        <v>0</v>
      </c>
      <c r="O443" t="b">
        <f t="shared" si="102"/>
        <v>0</v>
      </c>
      <c r="P443" t="b">
        <f t="shared" si="103"/>
        <v>0</v>
      </c>
      <c r="Q443" t="b">
        <f t="shared" si="104"/>
        <v>0</v>
      </c>
      <c r="R443" t="b">
        <f t="shared" si="96"/>
        <v>1</v>
      </c>
      <c r="S443" s="5" t="b">
        <f t="shared" si="97"/>
        <v>0</v>
      </c>
      <c r="T443" s="7" t="b">
        <f t="shared" si="98"/>
        <v>1</v>
      </c>
      <c r="U443" s="5" t="b">
        <f t="shared" si="99"/>
        <v>1</v>
      </c>
    </row>
    <row r="444" spans="1:21" ht="12.75">
      <c r="A444" t="s">
        <v>441</v>
      </c>
      <c r="B444" s="14">
        <v>346.2</v>
      </c>
      <c r="C444" s="14">
        <v>348</v>
      </c>
      <c r="D444" s="14">
        <v>342.4</v>
      </c>
      <c r="E444" s="14">
        <v>346</v>
      </c>
      <c r="G444" t="b">
        <f t="shared" si="90"/>
        <v>0</v>
      </c>
      <c r="H444" t="b">
        <f t="shared" si="91"/>
        <v>1</v>
      </c>
      <c r="I444" s="5" t="b">
        <f t="shared" si="92"/>
        <v>0</v>
      </c>
      <c r="J444" t="b">
        <f t="shared" si="93"/>
        <v>0</v>
      </c>
      <c r="K444" t="b">
        <f t="shared" si="94"/>
        <v>0</v>
      </c>
      <c r="L444" s="15">
        <f t="shared" si="95"/>
        <v>0.19999999999998863</v>
      </c>
      <c r="M444" t="b">
        <f t="shared" si="100"/>
        <v>0</v>
      </c>
      <c r="N444" t="b">
        <f t="shared" si="101"/>
        <v>0</v>
      </c>
      <c r="O444" t="b">
        <f t="shared" si="102"/>
        <v>0</v>
      </c>
      <c r="P444" t="b">
        <f t="shared" si="103"/>
        <v>0</v>
      </c>
      <c r="Q444" t="b">
        <f t="shared" si="104"/>
        <v>0</v>
      </c>
      <c r="R444" t="b">
        <f t="shared" si="96"/>
        <v>0</v>
      </c>
      <c r="S444" s="5" t="b">
        <f t="shared" si="97"/>
        <v>1</v>
      </c>
      <c r="T444" s="7" t="b">
        <f t="shared" si="98"/>
        <v>1</v>
      </c>
      <c r="U444" s="5" t="b">
        <f t="shared" si="99"/>
        <v>1</v>
      </c>
    </row>
    <row r="445" spans="1:21" ht="12.75">
      <c r="A445" t="s">
        <v>442</v>
      </c>
      <c r="B445" s="14">
        <v>341.5</v>
      </c>
      <c r="C445" s="14">
        <v>348.9</v>
      </c>
      <c r="D445" s="14">
        <v>341.5</v>
      </c>
      <c r="E445" s="14">
        <v>345.7</v>
      </c>
      <c r="G445" t="b">
        <f t="shared" si="90"/>
        <v>1</v>
      </c>
      <c r="H445" t="b">
        <f t="shared" si="91"/>
        <v>0</v>
      </c>
      <c r="I445" s="5" t="b">
        <f t="shared" si="92"/>
        <v>0</v>
      </c>
      <c r="J445" t="b">
        <f t="shared" si="93"/>
        <v>0</v>
      </c>
      <c r="K445" t="b">
        <f t="shared" si="94"/>
        <v>0</v>
      </c>
      <c r="L445" s="15">
        <f t="shared" si="95"/>
        <v>4.199999999999989</v>
      </c>
      <c r="M445" t="b">
        <f t="shared" si="100"/>
        <v>0</v>
      </c>
      <c r="N445" t="b">
        <f t="shared" si="101"/>
        <v>0</v>
      </c>
      <c r="O445" t="b">
        <f t="shared" si="102"/>
        <v>0</v>
      </c>
      <c r="P445" t="b">
        <f t="shared" si="103"/>
        <v>0</v>
      </c>
      <c r="Q445" t="b">
        <f t="shared" si="104"/>
        <v>0</v>
      </c>
      <c r="R445" t="b">
        <f t="shared" si="96"/>
        <v>1</v>
      </c>
      <c r="S445" s="5" t="b">
        <f t="shared" si="97"/>
        <v>0</v>
      </c>
      <c r="T445" s="7" t="b">
        <f t="shared" si="98"/>
        <v>1</v>
      </c>
      <c r="U445" s="5" t="b">
        <f t="shared" si="99"/>
        <v>1</v>
      </c>
    </row>
    <row r="446" spans="1:21" ht="12.75">
      <c r="A446" t="s">
        <v>443</v>
      </c>
      <c r="B446" s="14">
        <v>333.5</v>
      </c>
      <c r="C446" s="14">
        <v>347</v>
      </c>
      <c r="D446" s="14">
        <v>333.5</v>
      </c>
      <c r="E446" s="14">
        <v>339.6</v>
      </c>
      <c r="G446" t="b">
        <f t="shared" si="90"/>
        <v>1</v>
      </c>
      <c r="H446" t="b">
        <f t="shared" si="91"/>
        <v>0</v>
      </c>
      <c r="I446" s="5" t="b">
        <f t="shared" si="92"/>
        <v>0</v>
      </c>
      <c r="J446" t="b">
        <f t="shared" si="93"/>
        <v>0</v>
      </c>
      <c r="K446" t="b">
        <f t="shared" si="94"/>
        <v>0</v>
      </c>
      <c r="L446" s="15">
        <f t="shared" si="95"/>
        <v>6.100000000000023</v>
      </c>
      <c r="M446" t="b">
        <f t="shared" si="100"/>
        <v>0</v>
      </c>
      <c r="N446" t="b">
        <f t="shared" si="101"/>
        <v>0</v>
      </c>
      <c r="O446" t="b">
        <f t="shared" si="102"/>
        <v>0</v>
      </c>
      <c r="P446" t="b">
        <f t="shared" si="103"/>
        <v>0</v>
      </c>
      <c r="Q446" t="b">
        <f t="shared" si="104"/>
        <v>0</v>
      </c>
      <c r="R446" t="b">
        <f t="shared" si="96"/>
        <v>1</v>
      </c>
      <c r="S446" s="5" t="b">
        <f t="shared" si="97"/>
        <v>0</v>
      </c>
      <c r="T446" s="7" t="b">
        <f t="shared" si="98"/>
        <v>1</v>
      </c>
      <c r="U446" s="5" t="b">
        <f t="shared" si="99"/>
        <v>1</v>
      </c>
    </row>
    <row r="447" spans="1:21" ht="12.75">
      <c r="A447" t="s">
        <v>444</v>
      </c>
      <c r="B447" s="14">
        <v>340</v>
      </c>
      <c r="C447" s="14">
        <v>340.1</v>
      </c>
      <c r="D447" s="14">
        <v>335.2</v>
      </c>
      <c r="E447" s="14">
        <v>336.5</v>
      </c>
      <c r="G447" t="b">
        <f t="shared" si="90"/>
        <v>0</v>
      </c>
      <c r="H447" t="b">
        <f t="shared" si="91"/>
        <v>1</v>
      </c>
      <c r="I447" s="5" t="b">
        <f t="shared" si="92"/>
        <v>0</v>
      </c>
      <c r="J447" t="b">
        <f t="shared" si="93"/>
        <v>0</v>
      </c>
      <c r="K447" t="b">
        <f t="shared" si="94"/>
        <v>0</v>
      </c>
      <c r="L447" s="15">
        <f t="shared" si="95"/>
        <v>3.5</v>
      </c>
      <c r="M447" t="b">
        <f t="shared" si="100"/>
        <v>0</v>
      </c>
      <c r="N447" t="b">
        <f t="shared" si="101"/>
        <v>0</v>
      </c>
      <c r="O447" t="b">
        <f t="shared" si="102"/>
        <v>0</v>
      </c>
      <c r="P447" t="b">
        <f t="shared" si="103"/>
        <v>0</v>
      </c>
      <c r="Q447" t="b">
        <f t="shared" si="104"/>
        <v>0</v>
      </c>
      <c r="R447" t="b">
        <f t="shared" si="96"/>
        <v>0</v>
      </c>
      <c r="S447" s="5" t="b">
        <f t="shared" si="97"/>
        <v>1</v>
      </c>
      <c r="T447" s="7" t="b">
        <f t="shared" si="98"/>
        <v>1</v>
      </c>
      <c r="U447" s="5" t="b">
        <f t="shared" si="99"/>
        <v>1</v>
      </c>
    </row>
    <row r="448" spans="1:21" ht="12.75">
      <c r="A448" t="s">
        <v>445</v>
      </c>
      <c r="B448" s="14">
        <v>339</v>
      </c>
      <c r="C448" s="14">
        <v>339.9</v>
      </c>
      <c r="D448" s="14">
        <v>337.1</v>
      </c>
      <c r="E448" s="14">
        <v>338.5</v>
      </c>
      <c r="G448" t="b">
        <f t="shared" si="90"/>
        <v>0</v>
      </c>
      <c r="H448" t="b">
        <f t="shared" si="91"/>
        <v>1</v>
      </c>
      <c r="I448" s="5" t="b">
        <f t="shared" si="92"/>
        <v>0</v>
      </c>
      <c r="J448" t="b">
        <f t="shared" si="93"/>
        <v>0</v>
      </c>
      <c r="K448" t="b">
        <f t="shared" si="94"/>
        <v>0</v>
      </c>
      <c r="L448" s="15">
        <f t="shared" si="95"/>
        <v>0.5</v>
      </c>
      <c r="M448" t="b">
        <f t="shared" si="100"/>
        <v>0</v>
      </c>
      <c r="N448" t="b">
        <f t="shared" si="101"/>
        <v>0</v>
      </c>
      <c r="O448" t="b">
        <f t="shared" si="102"/>
        <v>0</v>
      </c>
      <c r="P448" t="b">
        <f t="shared" si="103"/>
        <v>0</v>
      </c>
      <c r="Q448" t="b">
        <f t="shared" si="104"/>
        <v>0</v>
      </c>
      <c r="R448" t="b">
        <f t="shared" si="96"/>
        <v>0</v>
      </c>
      <c r="S448" s="5" t="b">
        <f t="shared" si="97"/>
        <v>1</v>
      </c>
      <c r="T448" s="7" t="b">
        <f t="shared" si="98"/>
        <v>1</v>
      </c>
      <c r="U448" s="5" t="b">
        <f t="shared" si="99"/>
        <v>1</v>
      </c>
    </row>
    <row r="449" spans="1:21" ht="12.75">
      <c r="A449" t="s">
        <v>446</v>
      </c>
      <c r="B449" s="14">
        <v>340</v>
      </c>
      <c r="C449" s="14">
        <v>345</v>
      </c>
      <c r="D449" s="14">
        <v>337.1</v>
      </c>
      <c r="E449" s="14">
        <v>340</v>
      </c>
      <c r="G449" t="b">
        <f t="shared" si="90"/>
        <v>0</v>
      </c>
      <c r="H449" t="b">
        <f t="shared" si="91"/>
        <v>0</v>
      </c>
      <c r="I449" s="5" t="b">
        <f t="shared" si="92"/>
        <v>1</v>
      </c>
      <c r="J449" t="b">
        <f t="shared" si="93"/>
        <v>0</v>
      </c>
      <c r="K449" t="b">
        <f t="shared" si="94"/>
        <v>0</v>
      </c>
      <c r="L449" s="15">
        <f t="shared" si="95"/>
        <v>0</v>
      </c>
      <c r="M449" t="b">
        <f t="shared" si="100"/>
        <v>0</v>
      </c>
      <c r="N449" t="b">
        <f t="shared" si="101"/>
        <v>0</v>
      </c>
      <c r="O449" t="b">
        <f t="shared" si="102"/>
        <v>0</v>
      </c>
      <c r="P449" t="b">
        <f t="shared" si="103"/>
        <v>0</v>
      </c>
      <c r="Q449" t="b">
        <f t="shared" si="104"/>
        <v>0</v>
      </c>
      <c r="R449" t="b">
        <f t="shared" si="96"/>
        <v>0</v>
      </c>
      <c r="S449" s="5" t="b">
        <f t="shared" si="97"/>
        <v>0</v>
      </c>
      <c r="T449" s="7" t="b">
        <f t="shared" si="98"/>
        <v>0</v>
      </c>
      <c r="U449" s="5" t="b">
        <f t="shared" si="99"/>
        <v>1</v>
      </c>
    </row>
    <row r="450" spans="1:21" ht="12.75">
      <c r="A450" t="s">
        <v>447</v>
      </c>
      <c r="B450" s="14">
        <v>343</v>
      </c>
      <c r="C450" s="14">
        <v>343.4</v>
      </c>
      <c r="D450" s="14">
        <v>338.1</v>
      </c>
      <c r="E450" s="14">
        <v>339.9</v>
      </c>
      <c r="G450" t="b">
        <f t="shared" si="90"/>
        <v>0</v>
      </c>
      <c r="H450" t="b">
        <f t="shared" si="91"/>
        <v>1</v>
      </c>
      <c r="I450" s="5" t="b">
        <f t="shared" si="92"/>
        <v>0</v>
      </c>
      <c r="J450" t="b">
        <f t="shared" si="93"/>
        <v>0</v>
      </c>
      <c r="K450" t="b">
        <f t="shared" si="94"/>
        <v>0</v>
      </c>
      <c r="L450" s="15">
        <f t="shared" si="95"/>
        <v>3.1000000000000227</v>
      </c>
      <c r="M450" t="b">
        <f t="shared" si="100"/>
        <v>0</v>
      </c>
      <c r="N450" t="b">
        <f t="shared" si="101"/>
        <v>0</v>
      </c>
      <c r="O450" t="b">
        <f t="shared" si="102"/>
        <v>0</v>
      </c>
      <c r="P450" t="b">
        <f t="shared" si="103"/>
        <v>0</v>
      </c>
      <c r="Q450" t="b">
        <f t="shared" si="104"/>
        <v>0</v>
      </c>
      <c r="R450" t="b">
        <f t="shared" si="96"/>
        <v>0</v>
      </c>
      <c r="S450" s="5" t="b">
        <f t="shared" si="97"/>
        <v>1</v>
      </c>
      <c r="T450" s="7" t="b">
        <f t="shared" si="98"/>
        <v>1</v>
      </c>
      <c r="U450" s="5" t="b">
        <f t="shared" si="99"/>
        <v>1</v>
      </c>
    </row>
    <row r="451" spans="1:21" ht="12.75">
      <c r="A451" t="s">
        <v>448</v>
      </c>
      <c r="B451" s="14">
        <v>339</v>
      </c>
      <c r="C451" s="14">
        <v>341.9</v>
      </c>
      <c r="D451" s="14">
        <v>336.4</v>
      </c>
      <c r="E451" s="14">
        <v>336.4</v>
      </c>
      <c r="G451" t="b">
        <f t="shared" si="90"/>
        <v>0</v>
      </c>
      <c r="H451" t="b">
        <f t="shared" si="91"/>
        <v>1</v>
      </c>
      <c r="I451" s="5" t="b">
        <f t="shared" si="92"/>
        <v>0</v>
      </c>
      <c r="J451" t="b">
        <f t="shared" si="93"/>
        <v>0</v>
      </c>
      <c r="K451" t="b">
        <f t="shared" si="94"/>
        <v>0</v>
      </c>
      <c r="L451" s="15">
        <f t="shared" si="95"/>
        <v>2.6000000000000227</v>
      </c>
      <c r="M451" t="b">
        <f t="shared" si="100"/>
        <v>0</v>
      </c>
      <c r="N451" t="b">
        <f t="shared" si="101"/>
        <v>0</v>
      </c>
      <c r="O451" t="b">
        <f t="shared" si="102"/>
        <v>0</v>
      </c>
      <c r="P451" t="b">
        <f t="shared" si="103"/>
        <v>0</v>
      </c>
      <c r="Q451" t="b">
        <f t="shared" si="104"/>
        <v>0</v>
      </c>
      <c r="R451" t="b">
        <f t="shared" si="96"/>
        <v>0</v>
      </c>
      <c r="S451" s="5" t="b">
        <f t="shared" si="97"/>
        <v>1</v>
      </c>
      <c r="T451" s="7" t="b">
        <f t="shared" si="98"/>
        <v>1</v>
      </c>
      <c r="U451" s="5" t="b">
        <f t="shared" si="99"/>
        <v>1</v>
      </c>
    </row>
    <row r="452" spans="1:21" ht="12.75">
      <c r="A452" t="s">
        <v>449</v>
      </c>
      <c r="B452" s="14">
        <v>341.1</v>
      </c>
      <c r="C452" s="14">
        <v>342.8</v>
      </c>
      <c r="D452" s="14">
        <v>340.2</v>
      </c>
      <c r="E452" s="14">
        <v>341</v>
      </c>
      <c r="G452" t="b">
        <f t="shared" si="90"/>
        <v>0</v>
      </c>
      <c r="H452" t="b">
        <f t="shared" si="91"/>
        <v>1</v>
      </c>
      <c r="I452" s="5" t="b">
        <f t="shared" si="92"/>
        <v>0</v>
      </c>
      <c r="J452" t="b">
        <f t="shared" si="93"/>
        <v>0</v>
      </c>
      <c r="K452" t="b">
        <f t="shared" si="94"/>
        <v>0</v>
      </c>
      <c r="L452" s="15">
        <f t="shared" si="95"/>
        <v>0.10000000000002274</v>
      </c>
      <c r="M452" t="b">
        <f t="shared" si="100"/>
        <v>0</v>
      </c>
      <c r="N452" t="b">
        <f t="shared" si="101"/>
        <v>0</v>
      </c>
      <c r="O452" t="b">
        <f t="shared" si="102"/>
        <v>0</v>
      </c>
      <c r="P452" t="b">
        <f t="shared" si="103"/>
        <v>0</v>
      </c>
      <c r="Q452" t="b">
        <f t="shared" si="104"/>
        <v>0</v>
      </c>
      <c r="R452" t="b">
        <f t="shared" si="96"/>
        <v>0</v>
      </c>
      <c r="S452" s="5" t="b">
        <f t="shared" si="97"/>
        <v>1</v>
      </c>
      <c r="T452" s="7" t="b">
        <f t="shared" si="98"/>
        <v>1</v>
      </c>
      <c r="U452" s="5" t="b">
        <f t="shared" si="99"/>
        <v>1</v>
      </c>
    </row>
    <row r="453" spans="1:21" ht="12.75">
      <c r="A453" t="s">
        <v>450</v>
      </c>
      <c r="B453" s="14">
        <v>342.8</v>
      </c>
      <c r="C453" s="14">
        <v>343.8</v>
      </c>
      <c r="D453" s="14">
        <v>340.3</v>
      </c>
      <c r="E453" s="14">
        <v>343</v>
      </c>
      <c r="G453" t="b">
        <f aca="true" t="shared" si="105" ref="G453:G516">IF(+E453&gt;B453,TRUE,FALSE)</f>
        <v>1</v>
      </c>
      <c r="H453" t="b">
        <f aca="true" t="shared" si="106" ref="H453:H516">IF(+B453&gt;E453,TRUE,FALSE)</f>
        <v>0</v>
      </c>
      <c r="I453" s="5" t="b">
        <f aca="true" t="shared" si="107" ref="I453:I516">IF(+E453=B453,TRUE,FALSE)</f>
        <v>0</v>
      </c>
      <c r="J453" t="b">
        <f aca="true" t="shared" si="108" ref="J453:J516">AND(+G453=TRUE,+(+E453-B453)&gt;5%*B453)</f>
        <v>0</v>
      </c>
      <c r="K453" t="b">
        <f aca="true" t="shared" si="109" ref="K453:K516">AND(+H453=TRUE,+(+B453-E453)&gt;5%*B453)</f>
        <v>0</v>
      </c>
      <c r="L453" s="15">
        <f aca="true" t="shared" si="110" ref="L453:L516">ABS(+(+E453-B453))</f>
        <v>0.19999999999998863</v>
      </c>
      <c r="M453" t="b">
        <f t="shared" si="100"/>
        <v>0</v>
      </c>
      <c r="N453" t="b">
        <f t="shared" si="101"/>
        <v>0</v>
      </c>
      <c r="O453" t="b">
        <f t="shared" si="102"/>
        <v>0</v>
      </c>
      <c r="P453" t="b">
        <f t="shared" si="103"/>
        <v>0</v>
      </c>
      <c r="Q453" t="b">
        <f t="shared" si="104"/>
        <v>0</v>
      </c>
      <c r="R453" t="b">
        <f aca="true" t="shared" si="111" ref="R453:R516">AND(+G453=TRUE,+L453&lt;2%*B453)</f>
        <v>1</v>
      </c>
      <c r="S453" s="5" t="b">
        <f aca="true" t="shared" si="112" ref="S453:S516">AND(+H453=TRUE,+L453&lt;2%*B453)</f>
        <v>0</v>
      </c>
      <c r="T453" s="7" t="b">
        <f aca="true" t="shared" si="113" ref="T453:T516">OR(+R453=TRUE,+S453=TRUE)</f>
        <v>1</v>
      </c>
      <c r="U453" s="5" t="b">
        <f aca="true" t="shared" si="114" ref="U453:U516">OR(+T453=TRUE,+I453=TRUE)</f>
        <v>1</v>
      </c>
    </row>
    <row r="454" spans="1:21" ht="12.75">
      <c r="A454" t="s">
        <v>451</v>
      </c>
      <c r="B454" s="14">
        <v>345</v>
      </c>
      <c r="C454" s="14">
        <v>345</v>
      </c>
      <c r="D454" s="14">
        <v>339.6</v>
      </c>
      <c r="E454" s="14">
        <v>339.6</v>
      </c>
      <c r="G454" t="b">
        <f t="shared" si="105"/>
        <v>0</v>
      </c>
      <c r="H454" t="b">
        <f t="shared" si="106"/>
        <v>1</v>
      </c>
      <c r="I454" s="5" t="b">
        <f t="shared" si="107"/>
        <v>0</v>
      </c>
      <c r="J454" t="b">
        <f t="shared" si="108"/>
        <v>0</v>
      </c>
      <c r="K454" t="b">
        <f t="shared" si="109"/>
        <v>0</v>
      </c>
      <c r="L454" s="15">
        <f t="shared" si="110"/>
        <v>5.399999999999977</v>
      </c>
      <c r="M454" t="b">
        <f aca="true" t="shared" si="115" ref="M454:M517">AND(+G454=TRUE,+L454&gt;(3*L453),+L454&gt;(4%*B454))</f>
        <v>0</v>
      </c>
      <c r="N454" t="b">
        <f aca="true" t="shared" si="116" ref="N454:N517">AND(+H454=TRUE,+L454&gt;(3*L453),+L454&gt;(4%*B454))</f>
        <v>0</v>
      </c>
      <c r="O454" t="b">
        <f aca="true" t="shared" si="117" ref="O454:O517">OR(+J454=TRUE,+M454=TRUE)</f>
        <v>0</v>
      </c>
      <c r="P454" t="b">
        <f aca="true" t="shared" si="118" ref="P454:P517">OR(+K454=TRUE,+N454=TRUE)</f>
        <v>0</v>
      </c>
      <c r="Q454" t="b">
        <f aca="true" t="shared" si="119" ref="Q454:Q517">OR(+O454=TRUE,+P454=TRUE)</f>
        <v>0</v>
      </c>
      <c r="R454" t="b">
        <f t="shared" si="111"/>
        <v>0</v>
      </c>
      <c r="S454" s="5" t="b">
        <f t="shared" si="112"/>
        <v>1</v>
      </c>
      <c r="T454" s="7" t="b">
        <f t="shared" si="113"/>
        <v>1</v>
      </c>
      <c r="U454" s="5" t="b">
        <f t="shared" si="114"/>
        <v>1</v>
      </c>
    </row>
    <row r="455" spans="1:21" ht="12.75">
      <c r="A455" t="s">
        <v>452</v>
      </c>
      <c r="B455" s="14">
        <v>340.1</v>
      </c>
      <c r="C455" s="14">
        <v>341.8</v>
      </c>
      <c r="D455" s="14">
        <v>337.5</v>
      </c>
      <c r="E455" s="14">
        <v>340</v>
      </c>
      <c r="G455" t="b">
        <f t="shared" si="105"/>
        <v>0</v>
      </c>
      <c r="H455" t="b">
        <f t="shared" si="106"/>
        <v>1</v>
      </c>
      <c r="I455" s="5" t="b">
        <f t="shared" si="107"/>
        <v>0</v>
      </c>
      <c r="J455" t="b">
        <f t="shared" si="108"/>
        <v>0</v>
      </c>
      <c r="K455" t="b">
        <f t="shared" si="109"/>
        <v>0</v>
      </c>
      <c r="L455" s="15">
        <f t="shared" si="110"/>
        <v>0.10000000000002274</v>
      </c>
      <c r="M455" t="b">
        <f t="shared" si="115"/>
        <v>0</v>
      </c>
      <c r="N455" t="b">
        <f t="shared" si="116"/>
        <v>0</v>
      </c>
      <c r="O455" t="b">
        <f t="shared" si="117"/>
        <v>0</v>
      </c>
      <c r="P455" t="b">
        <f t="shared" si="118"/>
        <v>0</v>
      </c>
      <c r="Q455" t="b">
        <f t="shared" si="119"/>
        <v>0</v>
      </c>
      <c r="R455" t="b">
        <f t="shared" si="111"/>
        <v>0</v>
      </c>
      <c r="S455" s="5" t="b">
        <f t="shared" si="112"/>
        <v>1</v>
      </c>
      <c r="T455" s="7" t="b">
        <f t="shared" si="113"/>
        <v>1</v>
      </c>
      <c r="U455" s="5" t="b">
        <f t="shared" si="114"/>
        <v>1</v>
      </c>
    </row>
    <row r="456" spans="1:21" ht="12.75">
      <c r="A456" t="s">
        <v>453</v>
      </c>
      <c r="B456" s="14">
        <v>336.4</v>
      </c>
      <c r="C456" s="14">
        <v>341</v>
      </c>
      <c r="D456" s="14">
        <v>336</v>
      </c>
      <c r="E456" s="14">
        <v>336</v>
      </c>
      <c r="G456" t="b">
        <f t="shared" si="105"/>
        <v>0</v>
      </c>
      <c r="H456" t="b">
        <f t="shared" si="106"/>
        <v>1</v>
      </c>
      <c r="I456" s="5" t="b">
        <f t="shared" si="107"/>
        <v>0</v>
      </c>
      <c r="J456" t="b">
        <f t="shared" si="108"/>
        <v>0</v>
      </c>
      <c r="K456" t="b">
        <f t="shared" si="109"/>
        <v>0</v>
      </c>
      <c r="L456" s="15">
        <f t="shared" si="110"/>
        <v>0.39999999999997726</v>
      </c>
      <c r="M456" t="b">
        <f t="shared" si="115"/>
        <v>0</v>
      </c>
      <c r="N456" t="b">
        <f t="shared" si="116"/>
        <v>0</v>
      </c>
      <c r="O456" t="b">
        <f t="shared" si="117"/>
        <v>0</v>
      </c>
      <c r="P456" t="b">
        <f t="shared" si="118"/>
        <v>0</v>
      </c>
      <c r="Q456" t="b">
        <f t="shared" si="119"/>
        <v>0</v>
      </c>
      <c r="R456" t="b">
        <f t="shared" si="111"/>
        <v>0</v>
      </c>
      <c r="S456" s="5" t="b">
        <f t="shared" si="112"/>
        <v>1</v>
      </c>
      <c r="T456" s="7" t="b">
        <f t="shared" si="113"/>
        <v>1</v>
      </c>
      <c r="U456" s="5" t="b">
        <f t="shared" si="114"/>
        <v>1</v>
      </c>
    </row>
    <row r="457" spans="1:21" ht="12.75">
      <c r="A457" t="s">
        <v>454</v>
      </c>
      <c r="B457" s="14">
        <v>339</v>
      </c>
      <c r="C457" s="14">
        <v>340</v>
      </c>
      <c r="D457" s="14">
        <v>336</v>
      </c>
      <c r="E457" s="14">
        <v>336</v>
      </c>
      <c r="G457" t="b">
        <f t="shared" si="105"/>
        <v>0</v>
      </c>
      <c r="H457" t="b">
        <f t="shared" si="106"/>
        <v>1</v>
      </c>
      <c r="I457" s="5" t="b">
        <f t="shared" si="107"/>
        <v>0</v>
      </c>
      <c r="J457" t="b">
        <f t="shared" si="108"/>
        <v>0</v>
      </c>
      <c r="K457" t="b">
        <f t="shared" si="109"/>
        <v>0</v>
      </c>
      <c r="L457" s="15">
        <f t="shared" si="110"/>
        <v>3</v>
      </c>
      <c r="M457" t="b">
        <f t="shared" si="115"/>
        <v>0</v>
      </c>
      <c r="N457" t="b">
        <f t="shared" si="116"/>
        <v>0</v>
      </c>
      <c r="O457" t="b">
        <f t="shared" si="117"/>
        <v>0</v>
      </c>
      <c r="P457" t="b">
        <f t="shared" si="118"/>
        <v>0</v>
      </c>
      <c r="Q457" t="b">
        <f t="shared" si="119"/>
        <v>0</v>
      </c>
      <c r="R457" t="b">
        <f t="shared" si="111"/>
        <v>0</v>
      </c>
      <c r="S457" s="5" t="b">
        <f t="shared" si="112"/>
        <v>1</v>
      </c>
      <c r="T457" s="7" t="b">
        <f t="shared" si="113"/>
        <v>1</v>
      </c>
      <c r="U457" s="5" t="b">
        <f t="shared" si="114"/>
        <v>1</v>
      </c>
    </row>
    <row r="458" spans="1:21" ht="12.75">
      <c r="A458" t="s">
        <v>455</v>
      </c>
      <c r="B458" s="14">
        <v>335.5</v>
      </c>
      <c r="C458" s="14">
        <v>339</v>
      </c>
      <c r="D458" s="14">
        <v>335</v>
      </c>
      <c r="E458" s="14">
        <v>339</v>
      </c>
      <c r="G458" t="b">
        <f t="shared" si="105"/>
        <v>1</v>
      </c>
      <c r="H458" t="b">
        <f t="shared" si="106"/>
        <v>0</v>
      </c>
      <c r="I458" s="5" t="b">
        <f t="shared" si="107"/>
        <v>0</v>
      </c>
      <c r="J458" t="b">
        <f t="shared" si="108"/>
        <v>0</v>
      </c>
      <c r="K458" t="b">
        <f t="shared" si="109"/>
        <v>0</v>
      </c>
      <c r="L458" s="15">
        <f t="shared" si="110"/>
        <v>3.5</v>
      </c>
      <c r="M458" t="b">
        <f t="shared" si="115"/>
        <v>0</v>
      </c>
      <c r="N458" t="b">
        <f t="shared" si="116"/>
        <v>0</v>
      </c>
      <c r="O458" t="b">
        <f t="shared" si="117"/>
        <v>0</v>
      </c>
      <c r="P458" t="b">
        <f t="shared" si="118"/>
        <v>0</v>
      </c>
      <c r="Q458" t="b">
        <f t="shared" si="119"/>
        <v>0</v>
      </c>
      <c r="R458" t="b">
        <f t="shared" si="111"/>
        <v>1</v>
      </c>
      <c r="S458" s="5" t="b">
        <f t="shared" si="112"/>
        <v>0</v>
      </c>
      <c r="T458" s="7" t="b">
        <f t="shared" si="113"/>
        <v>1</v>
      </c>
      <c r="U458" s="5" t="b">
        <f t="shared" si="114"/>
        <v>1</v>
      </c>
    </row>
    <row r="459" spans="1:21" ht="12.75">
      <c r="A459" t="s">
        <v>456</v>
      </c>
      <c r="B459" s="14">
        <v>338.5</v>
      </c>
      <c r="C459" s="14">
        <v>339.9</v>
      </c>
      <c r="D459" s="14">
        <v>331.2</v>
      </c>
      <c r="E459" s="14">
        <v>334</v>
      </c>
      <c r="G459" t="b">
        <f t="shared" si="105"/>
        <v>0</v>
      </c>
      <c r="H459" t="b">
        <f t="shared" si="106"/>
        <v>1</v>
      </c>
      <c r="I459" s="5" t="b">
        <f t="shared" si="107"/>
        <v>0</v>
      </c>
      <c r="J459" t="b">
        <f t="shared" si="108"/>
        <v>0</v>
      </c>
      <c r="K459" t="b">
        <f t="shared" si="109"/>
        <v>0</v>
      </c>
      <c r="L459" s="15">
        <f t="shared" si="110"/>
        <v>4.5</v>
      </c>
      <c r="M459" t="b">
        <f t="shared" si="115"/>
        <v>0</v>
      </c>
      <c r="N459" t="b">
        <f t="shared" si="116"/>
        <v>0</v>
      </c>
      <c r="O459" t="b">
        <f t="shared" si="117"/>
        <v>0</v>
      </c>
      <c r="P459" t="b">
        <f t="shared" si="118"/>
        <v>0</v>
      </c>
      <c r="Q459" t="b">
        <f t="shared" si="119"/>
        <v>0</v>
      </c>
      <c r="R459" t="b">
        <f t="shared" si="111"/>
        <v>0</v>
      </c>
      <c r="S459" s="5" t="b">
        <f t="shared" si="112"/>
        <v>1</v>
      </c>
      <c r="T459" s="7" t="b">
        <f t="shared" si="113"/>
        <v>1</v>
      </c>
      <c r="U459" s="5" t="b">
        <f t="shared" si="114"/>
        <v>1</v>
      </c>
    </row>
    <row r="460" spans="1:21" ht="12.75">
      <c r="A460" t="s">
        <v>457</v>
      </c>
      <c r="B460" s="14">
        <v>336.5</v>
      </c>
      <c r="C460" s="14">
        <v>337.8</v>
      </c>
      <c r="D460" s="14">
        <v>331</v>
      </c>
      <c r="E460" s="14">
        <v>334.9</v>
      </c>
      <c r="G460" t="b">
        <f t="shared" si="105"/>
        <v>0</v>
      </c>
      <c r="H460" t="b">
        <f t="shared" si="106"/>
        <v>1</v>
      </c>
      <c r="I460" s="5" t="b">
        <f t="shared" si="107"/>
        <v>0</v>
      </c>
      <c r="J460" t="b">
        <f t="shared" si="108"/>
        <v>0</v>
      </c>
      <c r="K460" t="b">
        <f t="shared" si="109"/>
        <v>0</v>
      </c>
      <c r="L460" s="15">
        <f t="shared" si="110"/>
        <v>1.6000000000000227</v>
      </c>
      <c r="M460" t="b">
        <f t="shared" si="115"/>
        <v>0</v>
      </c>
      <c r="N460" t="b">
        <f t="shared" si="116"/>
        <v>0</v>
      </c>
      <c r="O460" t="b">
        <f t="shared" si="117"/>
        <v>0</v>
      </c>
      <c r="P460" t="b">
        <f t="shared" si="118"/>
        <v>0</v>
      </c>
      <c r="Q460" t="b">
        <f t="shared" si="119"/>
        <v>0</v>
      </c>
      <c r="R460" t="b">
        <f t="shared" si="111"/>
        <v>0</v>
      </c>
      <c r="S460" s="5" t="b">
        <f t="shared" si="112"/>
        <v>1</v>
      </c>
      <c r="T460" s="7" t="b">
        <f t="shared" si="113"/>
        <v>1</v>
      </c>
      <c r="U460" s="5" t="b">
        <f t="shared" si="114"/>
        <v>1</v>
      </c>
    </row>
    <row r="461" spans="1:21" ht="12.75">
      <c r="A461" t="s">
        <v>458</v>
      </c>
      <c r="B461" s="14">
        <v>332</v>
      </c>
      <c r="C461" s="14">
        <v>333.1</v>
      </c>
      <c r="D461" s="14">
        <v>325.5</v>
      </c>
      <c r="E461" s="14">
        <v>331</v>
      </c>
      <c r="G461" t="b">
        <f t="shared" si="105"/>
        <v>0</v>
      </c>
      <c r="H461" t="b">
        <f t="shared" si="106"/>
        <v>1</v>
      </c>
      <c r="I461" s="5" t="b">
        <f t="shared" si="107"/>
        <v>0</v>
      </c>
      <c r="J461" t="b">
        <f t="shared" si="108"/>
        <v>0</v>
      </c>
      <c r="K461" t="b">
        <f t="shared" si="109"/>
        <v>0</v>
      </c>
      <c r="L461" s="15">
        <f t="shared" si="110"/>
        <v>1</v>
      </c>
      <c r="M461" t="b">
        <f t="shared" si="115"/>
        <v>0</v>
      </c>
      <c r="N461" t="b">
        <f t="shared" si="116"/>
        <v>0</v>
      </c>
      <c r="O461" t="b">
        <f t="shared" si="117"/>
        <v>0</v>
      </c>
      <c r="P461" t="b">
        <f t="shared" si="118"/>
        <v>0</v>
      </c>
      <c r="Q461" t="b">
        <f t="shared" si="119"/>
        <v>0</v>
      </c>
      <c r="R461" t="b">
        <f t="shared" si="111"/>
        <v>0</v>
      </c>
      <c r="S461" s="5" t="b">
        <f t="shared" si="112"/>
        <v>1</v>
      </c>
      <c r="T461" s="7" t="b">
        <f t="shared" si="113"/>
        <v>1</v>
      </c>
      <c r="U461" s="5" t="b">
        <f t="shared" si="114"/>
        <v>1</v>
      </c>
    </row>
    <row r="462" spans="1:21" ht="12.75">
      <c r="A462" t="s">
        <v>459</v>
      </c>
      <c r="B462" s="14">
        <v>330.7</v>
      </c>
      <c r="C462" s="14">
        <v>331</v>
      </c>
      <c r="D462" s="14">
        <v>325.6</v>
      </c>
      <c r="E462" s="14">
        <v>329.5</v>
      </c>
      <c r="G462" t="b">
        <f t="shared" si="105"/>
        <v>0</v>
      </c>
      <c r="H462" t="b">
        <f t="shared" si="106"/>
        <v>1</v>
      </c>
      <c r="I462" s="5" t="b">
        <f t="shared" si="107"/>
        <v>0</v>
      </c>
      <c r="J462" t="b">
        <f t="shared" si="108"/>
        <v>0</v>
      </c>
      <c r="K462" t="b">
        <f t="shared" si="109"/>
        <v>0</v>
      </c>
      <c r="L462" s="15">
        <f t="shared" si="110"/>
        <v>1.1999999999999886</v>
      </c>
      <c r="M462" t="b">
        <f t="shared" si="115"/>
        <v>0</v>
      </c>
      <c r="N462" t="b">
        <f t="shared" si="116"/>
        <v>0</v>
      </c>
      <c r="O462" t="b">
        <f t="shared" si="117"/>
        <v>0</v>
      </c>
      <c r="P462" t="b">
        <f t="shared" si="118"/>
        <v>0</v>
      </c>
      <c r="Q462" t="b">
        <f t="shared" si="119"/>
        <v>0</v>
      </c>
      <c r="R462" t="b">
        <f t="shared" si="111"/>
        <v>0</v>
      </c>
      <c r="S462" s="5" t="b">
        <f t="shared" si="112"/>
        <v>1</v>
      </c>
      <c r="T462" s="7" t="b">
        <f t="shared" si="113"/>
        <v>1</v>
      </c>
      <c r="U462" s="5" t="b">
        <f t="shared" si="114"/>
        <v>1</v>
      </c>
    </row>
    <row r="463" spans="1:21" ht="12.75">
      <c r="A463" t="s">
        <v>460</v>
      </c>
      <c r="B463" s="14">
        <v>328</v>
      </c>
      <c r="C463" s="14">
        <v>330</v>
      </c>
      <c r="D463" s="14">
        <v>324.1</v>
      </c>
      <c r="E463" s="14">
        <v>328.8</v>
      </c>
      <c r="G463" t="b">
        <f t="shared" si="105"/>
        <v>1</v>
      </c>
      <c r="H463" t="b">
        <f t="shared" si="106"/>
        <v>0</v>
      </c>
      <c r="I463" s="5" t="b">
        <f t="shared" si="107"/>
        <v>0</v>
      </c>
      <c r="J463" t="b">
        <f t="shared" si="108"/>
        <v>0</v>
      </c>
      <c r="K463" t="b">
        <f t="shared" si="109"/>
        <v>0</v>
      </c>
      <c r="L463" s="15">
        <f t="shared" si="110"/>
        <v>0.8000000000000114</v>
      </c>
      <c r="M463" t="b">
        <f t="shared" si="115"/>
        <v>0</v>
      </c>
      <c r="N463" t="b">
        <f t="shared" si="116"/>
        <v>0</v>
      </c>
      <c r="O463" t="b">
        <f t="shared" si="117"/>
        <v>0</v>
      </c>
      <c r="P463" t="b">
        <f t="shared" si="118"/>
        <v>0</v>
      </c>
      <c r="Q463" t="b">
        <f t="shared" si="119"/>
        <v>0</v>
      </c>
      <c r="R463" t="b">
        <f t="shared" si="111"/>
        <v>1</v>
      </c>
      <c r="S463" s="5" t="b">
        <f t="shared" si="112"/>
        <v>0</v>
      </c>
      <c r="T463" s="7" t="b">
        <f t="shared" si="113"/>
        <v>1</v>
      </c>
      <c r="U463" s="5" t="b">
        <f t="shared" si="114"/>
        <v>1</v>
      </c>
    </row>
    <row r="464" spans="1:21" ht="12.75">
      <c r="A464" t="s">
        <v>461</v>
      </c>
      <c r="B464" s="14">
        <v>326</v>
      </c>
      <c r="C464" s="14">
        <v>330</v>
      </c>
      <c r="D464" s="14">
        <v>325</v>
      </c>
      <c r="E464" s="14">
        <v>329.3</v>
      </c>
      <c r="G464" t="b">
        <f t="shared" si="105"/>
        <v>1</v>
      </c>
      <c r="H464" t="b">
        <f t="shared" si="106"/>
        <v>0</v>
      </c>
      <c r="I464" s="5" t="b">
        <f t="shared" si="107"/>
        <v>0</v>
      </c>
      <c r="J464" t="b">
        <f t="shared" si="108"/>
        <v>0</v>
      </c>
      <c r="K464" t="b">
        <f t="shared" si="109"/>
        <v>0</v>
      </c>
      <c r="L464" s="15">
        <f t="shared" si="110"/>
        <v>3.3000000000000114</v>
      </c>
      <c r="M464" t="b">
        <f t="shared" si="115"/>
        <v>0</v>
      </c>
      <c r="N464" t="b">
        <f t="shared" si="116"/>
        <v>0</v>
      </c>
      <c r="O464" t="b">
        <f t="shared" si="117"/>
        <v>0</v>
      </c>
      <c r="P464" t="b">
        <f t="shared" si="118"/>
        <v>0</v>
      </c>
      <c r="Q464" t="b">
        <f t="shared" si="119"/>
        <v>0</v>
      </c>
      <c r="R464" t="b">
        <f t="shared" si="111"/>
        <v>1</v>
      </c>
      <c r="S464" s="5" t="b">
        <f t="shared" si="112"/>
        <v>0</v>
      </c>
      <c r="T464" s="7" t="b">
        <f t="shared" si="113"/>
        <v>1</v>
      </c>
      <c r="U464" s="5" t="b">
        <f t="shared" si="114"/>
        <v>1</v>
      </c>
    </row>
    <row r="465" spans="1:21" ht="12.75">
      <c r="A465" t="s">
        <v>462</v>
      </c>
      <c r="B465" s="14">
        <v>329.3</v>
      </c>
      <c r="C465" s="14">
        <v>332</v>
      </c>
      <c r="D465" s="14">
        <v>325.6</v>
      </c>
      <c r="E465" s="14">
        <v>328</v>
      </c>
      <c r="G465" t="b">
        <f t="shared" si="105"/>
        <v>0</v>
      </c>
      <c r="H465" t="b">
        <f t="shared" si="106"/>
        <v>1</v>
      </c>
      <c r="I465" s="5" t="b">
        <f t="shared" si="107"/>
        <v>0</v>
      </c>
      <c r="J465" t="b">
        <f t="shared" si="108"/>
        <v>0</v>
      </c>
      <c r="K465" t="b">
        <f t="shared" si="109"/>
        <v>0</v>
      </c>
      <c r="L465" s="15">
        <f t="shared" si="110"/>
        <v>1.3000000000000114</v>
      </c>
      <c r="M465" t="b">
        <f t="shared" si="115"/>
        <v>0</v>
      </c>
      <c r="N465" t="b">
        <f t="shared" si="116"/>
        <v>0</v>
      </c>
      <c r="O465" t="b">
        <f t="shared" si="117"/>
        <v>0</v>
      </c>
      <c r="P465" t="b">
        <f t="shared" si="118"/>
        <v>0</v>
      </c>
      <c r="Q465" t="b">
        <f t="shared" si="119"/>
        <v>0</v>
      </c>
      <c r="R465" t="b">
        <f t="shared" si="111"/>
        <v>0</v>
      </c>
      <c r="S465" s="5" t="b">
        <f t="shared" si="112"/>
        <v>1</v>
      </c>
      <c r="T465" s="7" t="b">
        <f t="shared" si="113"/>
        <v>1</v>
      </c>
      <c r="U465" s="5" t="b">
        <f t="shared" si="114"/>
        <v>1</v>
      </c>
    </row>
    <row r="466" spans="1:21" ht="12.75">
      <c r="A466" t="s">
        <v>463</v>
      </c>
      <c r="B466" s="14">
        <v>327</v>
      </c>
      <c r="C466" s="14">
        <v>333</v>
      </c>
      <c r="D466" s="14">
        <v>326.2</v>
      </c>
      <c r="E466" s="14">
        <v>333</v>
      </c>
      <c r="G466" t="b">
        <f t="shared" si="105"/>
        <v>1</v>
      </c>
      <c r="H466" t="b">
        <f t="shared" si="106"/>
        <v>0</v>
      </c>
      <c r="I466" s="5" t="b">
        <f t="shared" si="107"/>
        <v>0</v>
      </c>
      <c r="J466" t="b">
        <f t="shared" si="108"/>
        <v>0</v>
      </c>
      <c r="K466" t="b">
        <f t="shared" si="109"/>
        <v>0</v>
      </c>
      <c r="L466" s="15">
        <f t="shared" si="110"/>
        <v>6</v>
      </c>
      <c r="M466" t="b">
        <f t="shared" si="115"/>
        <v>0</v>
      </c>
      <c r="N466" t="b">
        <f t="shared" si="116"/>
        <v>0</v>
      </c>
      <c r="O466" t="b">
        <f t="shared" si="117"/>
        <v>0</v>
      </c>
      <c r="P466" t="b">
        <f t="shared" si="118"/>
        <v>0</v>
      </c>
      <c r="Q466" t="b">
        <f t="shared" si="119"/>
        <v>0</v>
      </c>
      <c r="R466" t="b">
        <f t="shared" si="111"/>
        <v>1</v>
      </c>
      <c r="S466" s="5" t="b">
        <f t="shared" si="112"/>
        <v>0</v>
      </c>
      <c r="T466" s="7" t="b">
        <f t="shared" si="113"/>
        <v>1</v>
      </c>
      <c r="U466" s="5" t="b">
        <f t="shared" si="114"/>
        <v>1</v>
      </c>
    </row>
    <row r="467" spans="1:21" ht="12.75">
      <c r="A467" t="s">
        <v>464</v>
      </c>
      <c r="B467" s="14">
        <v>331.8</v>
      </c>
      <c r="C467" s="14">
        <v>335</v>
      </c>
      <c r="D467" s="14">
        <v>329</v>
      </c>
      <c r="E467" s="14">
        <v>330</v>
      </c>
      <c r="G467" t="b">
        <f t="shared" si="105"/>
        <v>0</v>
      </c>
      <c r="H467" t="b">
        <f t="shared" si="106"/>
        <v>1</v>
      </c>
      <c r="I467" s="5" t="b">
        <f t="shared" si="107"/>
        <v>0</v>
      </c>
      <c r="J467" t="b">
        <f t="shared" si="108"/>
        <v>0</v>
      </c>
      <c r="K467" t="b">
        <f t="shared" si="109"/>
        <v>0</v>
      </c>
      <c r="L467" s="15">
        <f t="shared" si="110"/>
        <v>1.8000000000000114</v>
      </c>
      <c r="M467" t="b">
        <f t="shared" si="115"/>
        <v>0</v>
      </c>
      <c r="N467" t="b">
        <f t="shared" si="116"/>
        <v>0</v>
      </c>
      <c r="O467" t="b">
        <f t="shared" si="117"/>
        <v>0</v>
      </c>
      <c r="P467" t="b">
        <f t="shared" si="118"/>
        <v>0</v>
      </c>
      <c r="Q467" t="b">
        <f t="shared" si="119"/>
        <v>0</v>
      </c>
      <c r="R467" t="b">
        <f t="shared" si="111"/>
        <v>0</v>
      </c>
      <c r="S467" s="5" t="b">
        <f t="shared" si="112"/>
        <v>1</v>
      </c>
      <c r="T467" s="7" t="b">
        <f t="shared" si="113"/>
        <v>1</v>
      </c>
      <c r="U467" s="5" t="b">
        <f t="shared" si="114"/>
        <v>1</v>
      </c>
    </row>
    <row r="468" spans="1:21" ht="12.75">
      <c r="A468" t="s">
        <v>465</v>
      </c>
      <c r="B468" s="14">
        <v>332</v>
      </c>
      <c r="C468" s="14">
        <v>332</v>
      </c>
      <c r="D468" s="14">
        <v>326.6</v>
      </c>
      <c r="E468" s="14">
        <v>329.9</v>
      </c>
      <c r="G468" t="b">
        <f t="shared" si="105"/>
        <v>0</v>
      </c>
      <c r="H468" t="b">
        <f t="shared" si="106"/>
        <v>1</v>
      </c>
      <c r="I468" s="5" t="b">
        <f t="shared" si="107"/>
        <v>0</v>
      </c>
      <c r="J468" t="b">
        <f t="shared" si="108"/>
        <v>0</v>
      </c>
      <c r="K468" t="b">
        <f t="shared" si="109"/>
        <v>0</v>
      </c>
      <c r="L468" s="15">
        <f t="shared" si="110"/>
        <v>2.1000000000000227</v>
      </c>
      <c r="M468" t="b">
        <f t="shared" si="115"/>
        <v>0</v>
      </c>
      <c r="N468" t="b">
        <f t="shared" si="116"/>
        <v>0</v>
      </c>
      <c r="O468" t="b">
        <f t="shared" si="117"/>
        <v>0</v>
      </c>
      <c r="P468" t="b">
        <f t="shared" si="118"/>
        <v>0</v>
      </c>
      <c r="Q468" t="b">
        <f t="shared" si="119"/>
        <v>0</v>
      </c>
      <c r="R468" t="b">
        <f t="shared" si="111"/>
        <v>0</v>
      </c>
      <c r="S468" s="5" t="b">
        <f t="shared" si="112"/>
        <v>1</v>
      </c>
      <c r="T468" s="7" t="b">
        <f t="shared" si="113"/>
        <v>1</v>
      </c>
      <c r="U468" s="5" t="b">
        <f t="shared" si="114"/>
        <v>1</v>
      </c>
    </row>
    <row r="469" spans="1:21" ht="12.75">
      <c r="A469" t="s">
        <v>466</v>
      </c>
      <c r="B469" s="14">
        <v>329.1</v>
      </c>
      <c r="C469" s="14">
        <v>330</v>
      </c>
      <c r="D469" s="14">
        <v>327</v>
      </c>
      <c r="E469" s="14">
        <v>328.5</v>
      </c>
      <c r="G469" t="b">
        <f t="shared" si="105"/>
        <v>0</v>
      </c>
      <c r="H469" t="b">
        <f t="shared" si="106"/>
        <v>1</v>
      </c>
      <c r="I469" s="5" t="b">
        <f t="shared" si="107"/>
        <v>0</v>
      </c>
      <c r="J469" t="b">
        <f t="shared" si="108"/>
        <v>0</v>
      </c>
      <c r="K469" t="b">
        <f t="shared" si="109"/>
        <v>0</v>
      </c>
      <c r="L469" s="15">
        <f t="shared" si="110"/>
        <v>0.6000000000000227</v>
      </c>
      <c r="M469" t="b">
        <f t="shared" si="115"/>
        <v>0</v>
      </c>
      <c r="N469" t="b">
        <f t="shared" si="116"/>
        <v>0</v>
      </c>
      <c r="O469" t="b">
        <f t="shared" si="117"/>
        <v>0</v>
      </c>
      <c r="P469" t="b">
        <f t="shared" si="118"/>
        <v>0</v>
      </c>
      <c r="Q469" t="b">
        <f t="shared" si="119"/>
        <v>0</v>
      </c>
      <c r="R469" t="b">
        <f t="shared" si="111"/>
        <v>0</v>
      </c>
      <c r="S469" s="5" t="b">
        <f t="shared" si="112"/>
        <v>1</v>
      </c>
      <c r="T469" s="7" t="b">
        <f t="shared" si="113"/>
        <v>1</v>
      </c>
      <c r="U469" s="5" t="b">
        <f t="shared" si="114"/>
        <v>1</v>
      </c>
    </row>
    <row r="470" spans="1:21" ht="12.75">
      <c r="A470" t="s">
        <v>467</v>
      </c>
      <c r="B470" s="14">
        <v>328.8</v>
      </c>
      <c r="C470" s="14">
        <v>336.8</v>
      </c>
      <c r="D470" s="14">
        <v>328.8</v>
      </c>
      <c r="E470" s="14">
        <v>336.6</v>
      </c>
      <c r="G470" t="b">
        <f t="shared" si="105"/>
        <v>1</v>
      </c>
      <c r="H470" t="b">
        <f t="shared" si="106"/>
        <v>0</v>
      </c>
      <c r="I470" s="5" t="b">
        <f t="shared" si="107"/>
        <v>0</v>
      </c>
      <c r="J470" t="b">
        <f t="shared" si="108"/>
        <v>0</v>
      </c>
      <c r="K470" t="b">
        <f t="shared" si="109"/>
        <v>0</v>
      </c>
      <c r="L470" s="15">
        <f t="shared" si="110"/>
        <v>7.800000000000011</v>
      </c>
      <c r="M470" t="b">
        <f t="shared" si="115"/>
        <v>0</v>
      </c>
      <c r="N470" t="b">
        <f t="shared" si="116"/>
        <v>0</v>
      </c>
      <c r="O470" t="b">
        <f t="shared" si="117"/>
        <v>0</v>
      </c>
      <c r="P470" t="b">
        <f t="shared" si="118"/>
        <v>0</v>
      </c>
      <c r="Q470" t="b">
        <f t="shared" si="119"/>
        <v>0</v>
      </c>
      <c r="R470" t="b">
        <f t="shared" si="111"/>
        <v>0</v>
      </c>
      <c r="S470" s="5" t="b">
        <f t="shared" si="112"/>
        <v>0</v>
      </c>
      <c r="T470" s="7" t="b">
        <f t="shared" si="113"/>
        <v>0</v>
      </c>
      <c r="U470" s="5" t="b">
        <f t="shared" si="114"/>
        <v>0</v>
      </c>
    </row>
    <row r="471" spans="1:21" ht="12.75">
      <c r="A471" t="s">
        <v>468</v>
      </c>
      <c r="B471" s="14">
        <v>336.6</v>
      </c>
      <c r="C471" s="14">
        <v>338.7</v>
      </c>
      <c r="D471" s="14">
        <v>330.2</v>
      </c>
      <c r="E471" s="14">
        <v>334.7</v>
      </c>
      <c r="G471" t="b">
        <f t="shared" si="105"/>
        <v>0</v>
      </c>
      <c r="H471" t="b">
        <f t="shared" si="106"/>
        <v>1</v>
      </c>
      <c r="I471" s="5" t="b">
        <f t="shared" si="107"/>
        <v>0</v>
      </c>
      <c r="J471" t="b">
        <f t="shared" si="108"/>
        <v>0</v>
      </c>
      <c r="K471" t="b">
        <f t="shared" si="109"/>
        <v>0</v>
      </c>
      <c r="L471" s="15">
        <f t="shared" si="110"/>
        <v>1.900000000000034</v>
      </c>
      <c r="M471" t="b">
        <f t="shared" si="115"/>
        <v>0</v>
      </c>
      <c r="N471" t="b">
        <f t="shared" si="116"/>
        <v>0</v>
      </c>
      <c r="O471" t="b">
        <f t="shared" si="117"/>
        <v>0</v>
      </c>
      <c r="P471" t="b">
        <f t="shared" si="118"/>
        <v>0</v>
      </c>
      <c r="Q471" t="b">
        <f t="shared" si="119"/>
        <v>0</v>
      </c>
      <c r="R471" t="b">
        <f t="shared" si="111"/>
        <v>0</v>
      </c>
      <c r="S471" s="5" t="b">
        <f t="shared" si="112"/>
        <v>1</v>
      </c>
      <c r="T471" s="7" t="b">
        <f t="shared" si="113"/>
        <v>1</v>
      </c>
      <c r="U471" s="5" t="b">
        <f t="shared" si="114"/>
        <v>1</v>
      </c>
    </row>
    <row r="472" spans="1:21" ht="12.75">
      <c r="A472" t="s">
        <v>469</v>
      </c>
      <c r="B472" s="14">
        <v>333.3</v>
      </c>
      <c r="C472" s="14">
        <v>336.7</v>
      </c>
      <c r="D472" s="14">
        <v>331.7</v>
      </c>
      <c r="E472" s="14">
        <v>332</v>
      </c>
      <c r="G472" t="b">
        <f t="shared" si="105"/>
        <v>0</v>
      </c>
      <c r="H472" t="b">
        <f t="shared" si="106"/>
        <v>1</v>
      </c>
      <c r="I472" s="5" t="b">
        <f t="shared" si="107"/>
        <v>0</v>
      </c>
      <c r="J472" t="b">
        <f t="shared" si="108"/>
        <v>0</v>
      </c>
      <c r="K472" t="b">
        <f t="shared" si="109"/>
        <v>0</v>
      </c>
      <c r="L472" s="15">
        <f t="shared" si="110"/>
        <v>1.3000000000000114</v>
      </c>
      <c r="M472" t="b">
        <f t="shared" si="115"/>
        <v>0</v>
      </c>
      <c r="N472" t="b">
        <f t="shared" si="116"/>
        <v>0</v>
      </c>
      <c r="O472" t="b">
        <f t="shared" si="117"/>
        <v>0</v>
      </c>
      <c r="P472" t="b">
        <f t="shared" si="118"/>
        <v>0</v>
      </c>
      <c r="Q472" t="b">
        <f t="shared" si="119"/>
        <v>0</v>
      </c>
      <c r="R472" t="b">
        <f t="shared" si="111"/>
        <v>0</v>
      </c>
      <c r="S472" s="5" t="b">
        <f t="shared" si="112"/>
        <v>1</v>
      </c>
      <c r="T472" s="7" t="b">
        <f t="shared" si="113"/>
        <v>1</v>
      </c>
      <c r="U472" s="5" t="b">
        <f t="shared" si="114"/>
        <v>1</v>
      </c>
    </row>
    <row r="473" spans="1:21" ht="12.75">
      <c r="A473" t="s">
        <v>470</v>
      </c>
      <c r="B473" s="14">
        <v>333.9</v>
      </c>
      <c r="C473" s="14">
        <v>334.7</v>
      </c>
      <c r="D473" s="14">
        <v>330.1</v>
      </c>
      <c r="E473" s="14">
        <v>330.4</v>
      </c>
      <c r="G473" t="b">
        <f t="shared" si="105"/>
        <v>0</v>
      </c>
      <c r="H473" t="b">
        <f t="shared" si="106"/>
        <v>1</v>
      </c>
      <c r="I473" s="5" t="b">
        <f t="shared" si="107"/>
        <v>0</v>
      </c>
      <c r="J473" t="b">
        <f t="shared" si="108"/>
        <v>0</v>
      </c>
      <c r="K473" t="b">
        <f t="shared" si="109"/>
        <v>0</v>
      </c>
      <c r="L473" s="15">
        <f t="shared" si="110"/>
        <v>3.5</v>
      </c>
      <c r="M473" t="b">
        <f t="shared" si="115"/>
        <v>0</v>
      </c>
      <c r="N473" t="b">
        <f t="shared" si="116"/>
        <v>0</v>
      </c>
      <c r="O473" t="b">
        <f t="shared" si="117"/>
        <v>0</v>
      </c>
      <c r="P473" t="b">
        <f t="shared" si="118"/>
        <v>0</v>
      </c>
      <c r="Q473" t="b">
        <f t="shared" si="119"/>
        <v>0</v>
      </c>
      <c r="R473" t="b">
        <f t="shared" si="111"/>
        <v>0</v>
      </c>
      <c r="S473" s="5" t="b">
        <f t="shared" si="112"/>
        <v>1</v>
      </c>
      <c r="T473" s="7" t="b">
        <f t="shared" si="113"/>
        <v>1</v>
      </c>
      <c r="U473" s="5" t="b">
        <f t="shared" si="114"/>
        <v>1</v>
      </c>
    </row>
    <row r="474" spans="1:21" ht="12.75">
      <c r="A474" t="s">
        <v>471</v>
      </c>
      <c r="B474" s="14">
        <v>330.5</v>
      </c>
      <c r="C474" s="14">
        <v>333</v>
      </c>
      <c r="D474" s="14">
        <v>324.5</v>
      </c>
      <c r="E474" s="14">
        <v>324.6</v>
      </c>
      <c r="G474" t="b">
        <f t="shared" si="105"/>
        <v>0</v>
      </c>
      <c r="H474" t="b">
        <f t="shared" si="106"/>
        <v>1</v>
      </c>
      <c r="I474" s="5" t="b">
        <f t="shared" si="107"/>
        <v>0</v>
      </c>
      <c r="J474" t="b">
        <f t="shared" si="108"/>
        <v>0</v>
      </c>
      <c r="K474" t="b">
        <f t="shared" si="109"/>
        <v>0</v>
      </c>
      <c r="L474" s="15">
        <f t="shared" si="110"/>
        <v>5.899999999999977</v>
      </c>
      <c r="M474" t="b">
        <f t="shared" si="115"/>
        <v>0</v>
      </c>
      <c r="N474" t="b">
        <f t="shared" si="116"/>
        <v>0</v>
      </c>
      <c r="O474" t="b">
        <f t="shared" si="117"/>
        <v>0</v>
      </c>
      <c r="P474" t="b">
        <f t="shared" si="118"/>
        <v>0</v>
      </c>
      <c r="Q474" t="b">
        <f t="shared" si="119"/>
        <v>0</v>
      </c>
      <c r="R474" t="b">
        <f t="shared" si="111"/>
        <v>0</v>
      </c>
      <c r="S474" s="5" t="b">
        <f t="shared" si="112"/>
        <v>1</v>
      </c>
      <c r="T474" s="7" t="b">
        <f t="shared" si="113"/>
        <v>1</v>
      </c>
      <c r="U474" s="5" t="b">
        <f t="shared" si="114"/>
        <v>1</v>
      </c>
    </row>
    <row r="475" spans="1:21" ht="12.75">
      <c r="A475" t="s">
        <v>472</v>
      </c>
      <c r="B475" s="14">
        <v>325</v>
      </c>
      <c r="C475" s="14">
        <v>326</v>
      </c>
      <c r="D475" s="14">
        <v>319</v>
      </c>
      <c r="E475" s="14">
        <v>319.9</v>
      </c>
      <c r="G475" t="b">
        <f t="shared" si="105"/>
        <v>0</v>
      </c>
      <c r="H475" t="b">
        <f t="shared" si="106"/>
        <v>1</v>
      </c>
      <c r="I475" s="5" t="b">
        <f t="shared" si="107"/>
        <v>0</v>
      </c>
      <c r="J475" t="b">
        <f t="shared" si="108"/>
        <v>0</v>
      </c>
      <c r="K475" t="b">
        <f t="shared" si="109"/>
        <v>0</v>
      </c>
      <c r="L475" s="15">
        <f t="shared" si="110"/>
        <v>5.100000000000023</v>
      </c>
      <c r="M475" t="b">
        <f t="shared" si="115"/>
        <v>0</v>
      </c>
      <c r="N475" t="b">
        <f t="shared" si="116"/>
        <v>0</v>
      </c>
      <c r="O475" t="b">
        <f t="shared" si="117"/>
        <v>0</v>
      </c>
      <c r="P475" t="b">
        <f t="shared" si="118"/>
        <v>0</v>
      </c>
      <c r="Q475" t="b">
        <f t="shared" si="119"/>
        <v>0</v>
      </c>
      <c r="R475" t="b">
        <f t="shared" si="111"/>
        <v>0</v>
      </c>
      <c r="S475" s="5" t="b">
        <f t="shared" si="112"/>
        <v>1</v>
      </c>
      <c r="T475" s="7" t="b">
        <f t="shared" si="113"/>
        <v>1</v>
      </c>
      <c r="U475" s="5" t="b">
        <f t="shared" si="114"/>
        <v>1</v>
      </c>
    </row>
    <row r="476" spans="1:21" ht="12.75">
      <c r="A476" t="s">
        <v>473</v>
      </c>
      <c r="B476" s="14">
        <v>320.9</v>
      </c>
      <c r="C476" s="14">
        <v>320.9</v>
      </c>
      <c r="D476" s="14">
        <v>313.1</v>
      </c>
      <c r="E476" s="14">
        <v>316</v>
      </c>
      <c r="G476" t="b">
        <f t="shared" si="105"/>
        <v>0</v>
      </c>
      <c r="H476" t="b">
        <f t="shared" si="106"/>
        <v>1</v>
      </c>
      <c r="I476" s="5" t="b">
        <f t="shared" si="107"/>
        <v>0</v>
      </c>
      <c r="J476" t="b">
        <f t="shared" si="108"/>
        <v>0</v>
      </c>
      <c r="K476" t="b">
        <f t="shared" si="109"/>
        <v>0</v>
      </c>
      <c r="L476" s="15">
        <f t="shared" si="110"/>
        <v>4.899999999999977</v>
      </c>
      <c r="M476" t="b">
        <f t="shared" si="115"/>
        <v>0</v>
      </c>
      <c r="N476" t="b">
        <f t="shared" si="116"/>
        <v>0</v>
      </c>
      <c r="O476" t="b">
        <f t="shared" si="117"/>
        <v>0</v>
      </c>
      <c r="P476" t="b">
        <f t="shared" si="118"/>
        <v>0</v>
      </c>
      <c r="Q476" t="b">
        <f t="shared" si="119"/>
        <v>0</v>
      </c>
      <c r="R476" t="b">
        <f t="shared" si="111"/>
        <v>0</v>
      </c>
      <c r="S476" s="5" t="b">
        <f t="shared" si="112"/>
        <v>1</v>
      </c>
      <c r="T476" s="7" t="b">
        <f t="shared" si="113"/>
        <v>1</v>
      </c>
      <c r="U476" s="5" t="b">
        <f t="shared" si="114"/>
        <v>1</v>
      </c>
    </row>
    <row r="477" spans="1:21" ht="12.75">
      <c r="A477" t="s">
        <v>474</v>
      </c>
      <c r="B477" s="14">
        <v>318.5</v>
      </c>
      <c r="C477" s="14">
        <v>324</v>
      </c>
      <c r="D477" s="14">
        <v>318</v>
      </c>
      <c r="E477" s="14">
        <v>324</v>
      </c>
      <c r="G477" t="b">
        <f t="shared" si="105"/>
        <v>1</v>
      </c>
      <c r="H477" t="b">
        <f t="shared" si="106"/>
        <v>0</v>
      </c>
      <c r="I477" s="5" t="b">
        <f t="shared" si="107"/>
        <v>0</v>
      </c>
      <c r="J477" t="b">
        <f t="shared" si="108"/>
        <v>0</v>
      </c>
      <c r="K477" t="b">
        <f t="shared" si="109"/>
        <v>0</v>
      </c>
      <c r="L477" s="15">
        <f t="shared" si="110"/>
        <v>5.5</v>
      </c>
      <c r="M477" t="b">
        <f t="shared" si="115"/>
        <v>0</v>
      </c>
      <c r="N477" t="b">
        <f t="shared" si="116"/>
        <v>0</v>
      </c>
      <c r="O477" t="b">
        <f t="shared" si="117"/>
        <v>0</v>
      </c>
      <c r="P477" t="b">
        <f t="shared" si="118"/>
        <v>0</v>
      </c>
      <c r="Q477" t="b">
        <f t="shared" si="119"/>
        <v>0</v>
      </c>
      <c r="R477" t="b">
        <f t="shared" si="111"/>
        <v>1</v>
      </c>
      <c r="S477" s="5" t="b">
        <f t="shared" si="112"/>
        <v>0</v>
      </c>
      <c r="T477" s="7" t="b">
        <f t="shared" si="113"/>
        <v>1</v>
      </c>
      <c r="U477" s="5" t="b">
        <f t="shared" si="114"/>
        <v>1</v>
      </c>
    </row>
    <row r="478" spans="1:21" ht="12.75">
      <c r="A478" t="s">
        <v>475</v>
      </c>
      <c r="B478" s="14">
        <v>322.7</v>
      </c>
      <c r="C478" s="14">
        <v>324.7</v>
      </c>
      <c r="D478" s="14">
        <v>319.7</v>
      </c>
      <c r="E478" s="14">
        <v>324</v>
      </c>
      <c r="G478" t="b">
        <f t="shared" si="105"/>
        <v>1</v>
      </c>
      <c r="H478" t="b">
        <f t="shared" si="106"/>
        <v>0</v>
      </c>
      <c r="I478" s="5" t="b">
        <f t="shared" si="107"/>
        <v>0</v>
      </c>
      <c r="J478" t="b">
        <f t="shared" si="108"/>
        <v>0</v>
      </c>
      <c r="K478" t="b">
        <f t="shared" si="109"/>
        <v>0</v>
      </c>
      <c r="L478" s="15">
        <f t="shared" si="110"/>
        <v>1.3000000000000114</v>
      </c>
      <c r="M478" t="b">
        <f t="shared" si="115"/>
        <v>0</v>
      </c>
      <c r="N478" t="b">
        <f t="shared" si="116"/>
        <v>0</v>
      </c>
      <c r="O478" t="b">
        <f t="shared" si="117"/>
        <v>0</v>
      </c>
      <c r="P478" t="b">
        <f t="shared" si="118"/>
        <v>0</v>
      </c>
      <c r="Q478" t="b">
        <f t="shared" si="119"/>
        <v>0</v>
      </c>
      <c r="R478" t="b">
        <f t="shared" si="111"/>
        <v>1</v>
      </c>
      <c r="S478" s="5" t="b">
        <f t="shared" si="112"/>
        <v>0</v>
      </c>
      <c r="T478" s="7" t="b">
        <f t="shared" si="113"/>
        <v>1</v>
      </c>
      <c r="U478" s="5" t="b">
        <f t="shared" si="114"/>
        <v>1</v>
      </c>
    </row>
    <row r="479" spans="1:21" ht="12.75">
      <c r="A479" t="s">
        <v>476</v>
      </c>
      <c r="B479" s="14">
        <v>325.8</v>
      </c>
      <c r="C479" s="14">
        <v>330</v>
      </c>
      <c r="D479" s="14">
        <v>324.5</v>
      </c>
      <c r="E479" s="14">
        <v>327</v>
      </c>
      <c r="G479" t="b">
        <f t="shared" si="105"/>
        <v>1</v>
      </c>
      <c r="H479" t="b">
        <f t="shared" si="106"/>
        <v>0</v>
      </c>
      <c r="I479" s="5" t="b">
        <f t="shared" si="107"/>
        <v>0</v>
      </c>
      <c r="J479" t="b">
        <f t="shared" si="108"/>
        <v>0</v>
      </c>
      <c r="K479" t="b">
        <f t="shared" si="109"/>
        <v>0</v>
      </c>
      <c r="L479" s="15">
        <f t="shared" si="110"/>
        <v>1.1999999999999886</v>
      </c>
      <c r="M479" t="b">
        <f t="shared" si="115"/>
        <v>0</v>
      </c>
      <c r="N479" t="b">
        <f t="shared" si="116"/>
        <v>0</v>
      </c>
      <c r="O479" t="b">
        <f t="shared" si="117"/>
        <v>0</v>
      </c>
      <c r="P479" t="b">
        <f t="shared" si="118"/>
        <v>0</v>
      </c>
      <c r="Q479" t="b">
        <f t="shared" si="119"/>
        <v>0</v>
      </c>
      <c r="R479" t="b">
        <f t="shared" si="111"/>
        <v>1</v>
      </c>
      <c r="S479" s="5" t="b">
        <f t="shared" si="112"/>
        <v>0</v>
      </c>
      <c r="T479" s="7" t="b">
        <f t="shared" si="113"/>
        <v>1</v>
      </c>
      <c r="U479" s="5" t="b">
        <f t="shared" si="114"/>
        <v>1</v>
      </c>
    </row>
    <row r="480" spans="1:21" ht="12.75">
      <c r="A480" t="s">
        <v>477</v>
      </c>
      <c r="B480" s="14">
        <v>327.5</v>
      </c>
      <c r="C480" s="14">
        <v>329.1</v>
      </c>
      <c r="D480" s="14">
        <v>324.3</v>
      </c>
      <c r="E480" s="14">
        <v>326</v>
      </c>
      <c r="G480" t="b">
        <f t="shared" si="105"/>
        <v>0</v>
      </c>
      <c r="H480" t="b">
        <f t="shared" si="106"/>
        <v>1</v>
      </c>
      <c r="I480" s="5" t="b">
        <f t="shared" si="107"/>
        <v>0</v>
      </c>
      <c r="J480" t="b">
        <f t="shared" si="108"/>
        <v>0</v>
      </c>
      <c r="K480" t="b">
        <f t="shared" si="109"/>
        <v>0</v>
      </c>
      <c r="L480" s="15">
        <f t="shared" si="110"/>
        <v>1.5</v>
      </c>
      <c r="M480" t="b">
        <f t="shared" si="115"/>
        <v>0</v>
      </c>
      <c r="N480" t="b">
        <f t="shared" si="116"/>
        <v>0</v>
      </c>
      <c r="O480" t="b">
        <f t="shared" si="117"/>
        <v>0</v>
      </c>
      <c r="P480" t="b">
        <f t="shared" si="118"/>
        <v>0</v>
      </c>
      <c r="Q480" t="b">
        <f t="shared" si="119"/>
        <v>0</v>
      </c>
      <c r="R480" t="b">
        <f t="shared" si="111"/>
        <v>0</v>
      </c>
      <c r="S480" s="5" t="b">
        <f t="shared" si="112"/>
        <v>1</v>
      </c>
      <c r="T480" s="7" t="b">
        <f t="shared" si="113"/>
        <v>1</v>
      </c>
      <c r="U480" s="5" t="b">
        <f t="shared" si="114"/>
        <v>1</v>
      </c>
    </row>
    <row r="481" spans="1:21" ht="12.75">
      <c r="A481" t="s">
        <v>478</v>
      </c>
      <c r="B481" s="14">
        <v>324.5</v>
      </c>
      <c r="C481" s="14">
        <v>325.7</v>
      </c>
      <c r="D481" s="14">
        <v>320.7</v>
      </c>
      <c r="E481" s="14">
        <v>323.5</v>
      </c>
      <c r="G481" t="b">
        <f t="shared" si="105"/>
        <v>0</v>
      </c>
      <c r="H481" t="b">
        <f t="shared" si="106"/>
        <v>1</v>
      </c>
      <c r="I481" s="5" t="b">
        <f t="shared" si="107"/>
        <v>0</v>
      </c>
      <c r="J481" t="b">
        <f t="shared" si="108"/>
        <v>0</v>
      </c>
      <c r="K481" t="b">
        <f t="shared" si="109"/>
        <v>0</v>
      </c>
      <c r="L481" s="15">
        <f t="shared" si="110"/>
        <v>1</v>
      </c>
      <c r="M481" t="b">
        <f t="shared" si="115"/>
        <v>0</v>
      </c>
      <c r="N481" t="b">
        <f t="shared" si="116"/>
        <v>0</v>
      </c>
      <c r="O481" t="b">
        <f t="shared" si="117"/>
        <v>0</v>
      </c>
      <c r="P481" t="b">
        <f t="shared" si="118"/>
        <v>0</v>
      </c>
      <c r="Q481" t="b">
        <f t="shared" si="119"/>
        <v>0</v>
      </c>
      <c r="R481" t="b">
        <f t="shared" si="111"/>
        <v>0</v>
      </c>
      <c r="S481" s="5" t="b">
        <f t="shared" si="112"/>
        <v>1</v>
      </c>
      <c r="T481" s="7" t="b">
        <f t="shared" si="113"/>
        <v>1</v>
      </c>
      <c r="U481" s="5" t="b">
        <f t="shared" si="114"/>
        <v>1</v>
      </c>
    </row>
    <row r="482" spans="1:21" ht="12.75">
      <c r="A482" t="s">
        <v>479</v>
      </c>
      <c r="B482" s="14">
        <v>323.4</v>
      </c>
      <c r="C482" s="14">
        <v>325.8</v>
      </c>
      <c r="D482" s="14">
        <v>321.6</v>
      </c>
      <c r="E482" s="14">
        <v>325</v>
      </c>
      <c r="G482" t="b">
        <f t="shared" si="105"/>
        <v>1</v>
      </c>
      <c r="H482" t="b">
        <f t="shared" si="106"/>
        <v>0</v>
      </c>
      <c r="I482" s="5" t="b">
        <f t="shared" si="107"/>
        <v>0</v>
      </c>
      <c r="J482" t="b">
        <f t="shared" si="108"/>
        <v>0</v>
      </c>
      <c r="K482" t="b">
        <f t="shared" si="109"/>
        <v>0</v>
      </c>
      <c r="L482" s="15">
        <f t="shared" si="110"/>
        <v>1.6000000000000227</v>
      </c>
      <c r="M482" t="b">
        <f t="shared" si="115"/>
        <v>0</v>
      </c>
      <c r="N482" t="b">
        <f t="shared" si="116"/>
        <v>0</v>
      </c>
      <c r="O482" t="b">
        <f t="shared" si="117"/>
        <v>0</v>
      </c>
      <c r="P482" t="b">
        <f t="shared" si="118"/>
        <v>0</v>
      </c>
      <c r="Q482" t="b">
        <f t="shared" si="119"/>
        <v>0</v>
      </c>
      <c r="R482" t="b">
        <f t="shared" si="111"/>
        <v>1</v>
      </c>
      <c r="S482" s="5" t="b">
        <f t="shared" si="112"/>
        <v>0</v>
      </c>
      <c r="T482" s="7" t="b">
        <f t="shared" si="113"/>
        <v>1</v>
      </c>
      <c r="U482" s="5" t="b">
        <f t="shared" si="114"/>
        <v>1</v>
      </c>
    </row>
    <row r="483" spans="1:21" ht="12.75">
      <c r="A483" t="s">
        <v>480</v>
      </c>
      <c r="B483" s="14">
        <v>323.5</v>
      </c>
      <c r="C483" s="14">
        <v>327.7</v>
      </c>
      <c r="D483" s="14">
        <v>321.1</v>
      </c>
      <c r="E483" s="14">
        <v>324</v>
      </c>
      <c r="G483" t="b">
        <f t="shared" si="105"/>
        <v>1</v>
      </c>
      <c r="H483" t="b">
        <f t="shared" si="106"/>
        <v>0</v>
      </c>
      <c r="I483" s="5" t="b">
        <f t="shared" si="107"/>
        <v>0</v>
      </c>
      <c r="J483" t="b">
        <f t="shared" si="108"/>
        <v>0</v>
      </c>
      <c r="K483" t="b">
        <f t="shared" si="109"/>
        <v>0</v>
      </c>
      <c r="L483" s="15">
        <f t="shared" si="110"/>
        <v>0.5</v>
      </c>
      <c r="M483" t="b">
        <f t="shared" si="115"/>
        <v>0</v>
      </c>
      <c r="N483" t="b">
        <f t="shared" si="116"/>
        <v>0</v>
      </c>
      <c r="O483" t="b">
        <f t="shared" si="117"/>
        <v>0</v>
      </c>
      <c r="P483" t="b">
        <f t="shared" si="118"/>
        <v>0</v>
      </c>
      <c r="Q483" t="b">
        <f t="shared" si="119"/>
        <v>0</v>
      </c>
      <c r="R483" t="b">
        <f t="shared" si="111"/>
        <v>1</v>
      </c>
      <c r="S483" s="5" t="b">
        <f t="shared" si="112"/>
        <v>0</v>
      </c>
      <c r="T483" s="7" t="b">
        <f t="shared" si="113"/>
        <v>1</v>
      </c>
      <c r="U483" s="5" t="b">
        <f t="shared" si="114"/>
        <v>1</v>
      </c>
    </row>
    <row r="484" spans="1:21" ht="12.75">
      <c r="A484" t="s">
        <v>481</v>
      </c>
      <c r="B484" s="14">
        <v>324.8</v>
      </c>
      <c r="C484" s="14">
        <v>326.3</v>
      </c>
      <c r="D484" s="14">
        <v>321</v>
      </c>
      <c r="E484" s="14">
        <v>322.8</v>
      </c>
      <c r="G484" t="b">
        <f t="shared" si="105"/>
        <v>0</v>
      </c>
      <c r="H484" t="b">
        <f t="shared" si="106"/>
        <v>1</v>
      </c>
      <c r="I484" s="5" t="b">
        <f t="shared" si="107"/>
        <v>0</v>
      </c>
      <c r="J484" t="b">
        <f t="shared" si="108"/>
        <v>0</v>
      </c>
      <c r="K484" t="b">
        <f t="shared" si="109"/>
        <v>0</v>
      </c>
      <c r="L484" s="15">
        <f t="shared" si="110"/>
        <v>2</v>
      </c>
      <c r="M484" t="b">
        <f t="shared" si="115"/>
        <v>0</v>
      </c>
      <c r="N484" t="b">
        <f t="shared" si="116"/>
        <v>0</v>
      </c>
      <c r="O484" t="b">
        <f t="shared" si="117"/>
        <v>0</v>
      </c>
      <c r="P484" t="b">
        <f t="shared" si="118"/>
        <v>0</v>
      </c>
      <c r="Q484" t="b">
        <f t="shared" si="119"/>
        <v>0</v>
      </c>
      <c r="R484" t="b">
        <f t="shared" si="111"/>
        <v>0</v>
      </c>
      <c r="S484" s="5" t="b">
        <f t="shared" si="112"/>
        <v>1</v>
      </c>
      <c r="T484" s="7" t="b">
        <f t="shared" si="113"/>
        <v>1</v>
      </c>
      <c r="U484" s="5" t="b">
        <f t="shared" si="114"/>
        <v>1</v>
      </c>
    </row>
    <row r="485" spans="1:21" ht="12.75">
      <c r="A485" t="s">
        <v>482</v>
      </c>
      <c r="B485" s="14">
        <v>321.5</v>
      </c>
      <c r="C485" s="14">
        <v>324</v>
      </c>
      <c r="D485" s="14">
        <v>320.1</v>
      </c>
      <c r="E485" s="14">
        <v>321</v>
      </c>
      <c r="G485" t="b">
        <f t="shared" si="105"/>
        <v>0</v>
      </c>
      <c r="H485" t="b">
        <f t="shared" si="106"/>
        <v>1</v>
      </c>
      <c r="I485" s="5" t="b">
        <f t="shared" si="107"/>
        <v>0</v>
      </c>
      <c r="J485" t="b">
        <f t="shared" si="108"/>
        <v>0</v>
      </c>
      <c r="K485" t="b">
        <f t="shared" si="109"/>
        <v>0</v>
      </c>
      <c r="L485" s="15">
        <f t="shared" si="110"/>
        <v>0.5</v>
      </c>
      <c r="M485" t="b">
        <f t="shared" si="115"/>
        <v>0</v>
      </c>
      <c r="N485" t="b">
        <f t="shared" si="116"/>
        <v>0</v>
      </c>
      <c r="O485" t="b">
        <f t="shared" si="117"/>
        <v>0</v>
      </c>
      <c r="P485" t="b">
        <f t="shared" si="118"/>
        <v>0</v>
      </c>
      <c r="Q485" t="b">
        <f t="shared" si="119"/>
        <v>0</v>
      </c>
      <c r="R485" t="b">
        <f t="shared" si="111"/>
        <v>0</v>
      </c>
      <c r="S485" s="5" t="b">
        <f t="shared" si="112"/>
        <v>1</v>
      </c>
      <c r="T485" s="7" t="b">
        <f t="shared" si="113"/>
        <v>1</v>
      </c>
      <c r="U485" s="5" t="b">
        <f t="shared" si="114"/>
        <v>1</v>
      </c>
    </row>
    <row r="486" spans="1:21" ht="12.75">
      <c r="A486" t="s">
        <v>483</v>
      </c>
      <c r="B486" s="14">
        <v>320.9</v>
      </c>
      <c r="C486" s="14">
        <v>321.8</v>
      </c>
      <c r="D486" s="14">
        <v>319.2</v>
      </c>
      <c r="E486" s="14">
        <v>319.2</v>
      </c>
      <c r="G486" t="b">
        <f t="shared" si="105"/>
        <v>0</v>
      </c>
      <c r="H486" t="b">
        <f t="shared" si="106"/>
        <v>1</v>
      </c>
      <c r="I486" s="5" t="b">
        <f t="shared" si="107"/>
        <v>0</v>
      </c>
      <c r="J486" t="b">
        <f t="shared" si="108"/>
        <v>0</v>
      </c>
      <c r="K486" t="b">
        <f t="shared" si="109"/>
        <v>0</v>
      </c>
      <c r="L486" s="15">
        <f t="shared" si="110"/>
        <v>1.6999999999999886</v>
      </c>
      <c r="M486" t="b">
        <f t="shared" si="115"/>
        <v>0</v>
      </c>
      <c r="N486" t="b">
        <f t="shared" si="116"/>
        <v>0</v>
      </c>
      <c r="O486" t="b">
        <f t="shared" si="117"/>
        <v>0</v>
      </c>
      <c r="P486" t="b">
        <f t="shared" si="118"/>
        <v>0</v>
      </c>
      <c r="Q486" t="b">
        <f t="shared" si="119"/>
        <v>0</v>
      </c>
      <c r="R486" t="b">
        <f t="shared" si="111"/>
        <v>0</v>
      </c>
      <c r="S486" s="5" t="b">
        <f t="shared" si="112"/>
        <v>1</v>
      </c>
      <c r="T486" s="7" t="b">
        <f t="shared" si="113"/>
        <v>1</v>
      </c>
      <c r="U486" s="5" t="b">
        <f t="shared" si="114"/>
        <v>1</v>
      </c>
    </row>
    <row r="487" spans="1:21" ht="12.75">
      <c r="A487" t="s">
        <v>484</v>
      </c>
      <c r="B487" s="14">
        <v>315</v>
      </c>
      <c r="C487" s="14">
        <v>320</v>
      </c>
      <c r="D487" s="14">
        <v>313</v>
      </c>
      <c r="E487" s="14">
        <v>315.2</v>
      </c>
      <c r="G487" t="b">
        <f t="shared" si="105"/>
        <v>1</v>
      </c>
      <c r="H487" t="b">
        <f t="shared" si="106"/>
        <v>0</v>
      </c>
      <c r="I487" s="5" t="b">
        <f t="shared" si="107"/>
        <v>0</v>
      </c>
      <c r="J487" t="b">
        <f t="shared" si="108"/>
        <v>0</v>
      </c>
      <c r="K487" t="b">
        <f t="shared" si="109"/>
        <v>0</v>
      </c>
      <c r="L487" s="15">
        <f t="shared" si="110"/>
        <v>0.19999999999998863</v>
      </c>
      <c r="M487" t="b">
        <f t="shared" si="115"/>
        <v>0</v>
      </c>
      <c r="N487" t="b">
        <f t="shared" si="116"/>
        <v>0</v>
      </c>
      <c r="O487" t="b">
        <f t="shared" si="117"/>
        <v>0</v>
      </c>
      <c r="P487" t="b">
        <f t="shared" si="118"/>
        <v>0</v>
      </c>
      <c r="Q487" t="b">
        <f t="shared" si="119"/>
        <v>0</v>
      </c>
      <c r="R487" t="b">
        <f t="shared" si="111"/>
        <v>1</v>
      </c>
      <c r="S487" s="5" t="b">
        <f t="shared" si="112"/>
        <v>0</v>
      </c>
      <c r="T487" s="7" t="b">
        <f t="shared" si="113"/>
        <v>1</v>
      </c>
      <c r="U487" s="5" t="b">
        <f t="shared" si="114"/>
        <v>1</v>
      </c>
    </row>
    <row r="488" spans="1:21" ht="12.75">
      <c r="A488" t="s">
        <v>485</v>
      </c>
      <c r="B488" s="14">
        <v>315.2</v>
      </c>
      <c r="C488" s="14">
        <v>317</v>
      </c>
      <c r="D488" s="14">
        <v>312.9</v>
      </c>
      <c r="E488" s="14">
        <v>317</v>
      </c>
      <c r="G488" t="b">
        <f t="shared" si="105"/>
        <v>1</v>
      </c>
      <c r="H488" t="b">
        <f t="shared" si="106"/>
        <v>0</v>
      </c>
      <c r="I488" s="5" t="b">
        <f t="shared" si="107"/>
        <v>0</v>
      </c>
      <c r="J488" t="b">
        <f t="shared" si="108"/>
        <v>0</v>
      </c>
      <c r="K488" t="b">
        <f t="shared" si="109"/>
        <v>0</v>
      </c>
      <c r="L488" s="15">
        <f t="shared" si="110"/>
        <v>1.8000000000000114</v>
      </c>
      <c r="M488" t="b">
        <f t="shared" si="115"/>
        <v>0</v>
      </c>
      <c r="N488" t="b">
        <f t="shared" si="116"/>
        <v>0</v>
      </c>
      <c r="O488" t="b">
        <f t="shared" si="117"/>
        <v>0</v>
      </c>
      <c r="P488" t="b">
        <f t="shared" si="118"/>
        <v>0</v>
      </c>
      <c r="Q488" t="b">
        <f t="shared" si="119"/>
        <v>0</v>
      </c>
      <c r="R488" t="b">
        <f t="shared" si="111"/>
        <v>1</v>
      </c>
      <c r="S488" s="5" t="b">
        <f t="shared" si="112"/>
        <v>0</v>
      </c>
      <c r="T488" s="7" t="b">
        <f t="shared" si="113"/>
        <v>1</v>
      </c>
      <c r="U488" s="5" t="b">
        <f t="shared" si="114"/>
        <v>1</v>
      </c>
    </row>
    <row r="489" spans="1:21" ht="12.75">
      <c r="A489" t="s">
        <v>486</v>
      </c>
      <c r="B489" s="14">
        <v>317.5</v>
      </c>
      <c r="C489" s="14">
        <v>320.9</v>
      </c>
      <c r="D489" s="14">
        <v>315.1</v>
      </c>
      <c r="E489" s="14">
        <v>320.4</v>
      </c>
      <c r="G489" t="b">
        <f t="shared" si="105"/>
        <v>1</v>
      </c>
      <c r="H489" t="b">
        <f t="shared" si="106"/>
        <v>0</v>
      </c>
      <c r="I489" s="5" t="b">
        <f t="shared" si="107"/>
        <v>0</v>
      </c>
      <c r="J489" t="b">
        <f t="shared" si="108"/>
        <v>0</v>
      </c>
      <c r="K489" t="b">
        <f t="shared" si="109"/>
        <v>0</v>
      </c>
      <c r="L489" s="15">
        <f t="shared" si="110"/>
        <v>2.8999999999999773</v>
      </c>
      <c r="M489" t="b">
        <f t="shared" si="115"/>
        <v>0</v>
      </c>
      <c r="N489" t="b">
        <f t="shared" si="116"/>
        <v>0</v>
      </c>
      <c r="O489" t="b">
        <f t="shared" si="117"/>
        <v>0</v>
      </c>
      <c r="P489" t="b">
        <f t="shared" si="118"/>
        <v>0</v>
      </c>
      <c r="Q489" t="b">
        <f t="shared" si="119"/>
        <v>0</v>
      </c>
      <c r="R489" t="b">
        <f t="shared" si="111"/>
        <v>1</v>
      </c>
      <c r="S489" s="5" t="b">
        <f t="shared" si="112"/>
        <v>0</v>
      </c>
      <c r="T489" s="7" t="b">
        <f t="shared" si="113"/>
        <v>1</v>
      </c>
      <c r="U489" s="5" t="b">
        <f t="shared" si="114"/>
        <v>1</v>
      </c>
    </row>
    <row r="490" spans="1:21" ht="12.75">
      <c r="A490" t="s">
        <v>487</v>
      </c>
      <c r="B490" s="14">
        <v>320.9</v>
      </c>
      <c r="C490" s="14">
        <v>320.9</v>
      </c>
      <c r="D490" s="14">
        <v>315.5</v>
      </c>
      <c r="E490" s="14">
        <v>316.1</v>
      </c>
      <c r="G490" t="b">
        <f t="shared" si="105"/>
        <v>0</v>
      </c>
      <c r="H490" t="b">
        <f t="shared" si="106"/>
        <v>1</v>
      </c>
      <c r="I490" s="5" t="b">
        <f t="shared" si="107"/>
        <v>0</v>
      </c>
      <c r="J490" t="b">
        <f t="shared" si="108"/>
        <v>0</v>
      </c>
      <c r="K490" t="b">
        <f t="shared" si="109"/>
        <v>0</v>
      </c>
      <c r="L490" s="15">
        <f t="shared" si="110"/>
        <v>4.7999999999999545</v>
      </c>
      <c r="M490" t="b">
        <f t="shared" si="115"/>
        <v>0</v>
      </c>
      <c r="N490" t="b">
        <f t="shared" si="116"/>
        <v>0</v>
      </c>
      <c r="O490" t="b">
        <f t="shared" si="117"/>
        <v>0</v>
      </c>
      <c r="P490" t="b">
        <f t="shared" si="118"/>
        <v>0</v>
      </c>
      <c r="Q490" t="b">
        <f t="shared" si="119"/>
        <v>0</v>
      </c>
      <c r="R490" t="b">
        <f t="shared" si="111"/>
        <v>0</v>
      </c>
      <c r="S490" s="5" t="b">
        <f t="shared" si="112"/>
        <v>1</v>
      </c>
      <c r="T490" s="7" t="b">
        <f t="shared" si="113"/>
        <v>1</v>
      </c>
      <c r="U490" s="5" t="b">
        <f t="shared" si="114"/>
        <v>1</v>
      </c>
    </row>
    <row r="491" spans="1:21" ht="12.75">
      <c r="A491" t="s">
        <v>488</v>
      </c>
      <c r="B491" s="14">
        <v>316.2</v>
      </c>
      <c r="C491" s="14">
        <v>317.7</v>
      </c>
      <c r="D491" s="14">
        <v>313.7</v>
      </c>
      <c r="E491" s="14">
        <v>316.7</v>
      </c>
      <c r="G491" t="b">
        <f t="shared" si="105"/>
        <v>1</v>
      </c>
      <c r="H491" t="b">
        <f t="shared" si="106"/>
        <v>0</v>
      </c>
      <c r="I491" s="5" t="b">
        <f t="shared" si="107"/>
        <v>0</v>
      </c>
      <c r="J491" t="b">
        <f t="shared" si="108"/>
        <v>0</v>
      </c>
      <c r="K491" t="b">
        <f t="shared" si="109"/>
        <v>0</v>
      </c>
      <c r="L491" s="15">
        <f t="shared" si="110"/>
        <v>0.5</v>
      </c>
      <c r="M491" t="b">
        <f t="shared" si="115"/>
        <v>0</v>
      </c>
      <c r="N491" t="b">
        <f t="shared" si="116"/>
        <v>0</v>
      </c>
      <c r="O491" t="b">
        <f t="shared" si="117"/>
        <v>0</v>
      </c>
      <c r="P491" t="b">
        <f t="shared" si="118"/>
        <v>0</v>
      </c>
      <c r="Q491" t="b">
        <f t="shared" si="119"/>
        <v>0</v>
      </c>
      <c r="R491" t="b">
        <f t="shared" si="111"/>
        <v>1</v>
      </c>
      <c r="S491" s="5" t="b">
        <f t="shared" si="112"/>
        <v>0</v>
      </c>
      <c r="T491" s="7" t="b">
        <f t="shared" si="113"/>
        <v>1</v>
      </c>
      <c r="U491" s="5" t="b">
        <f t="shared" si="114"/>
        <v>1</v>
      </c>
    </row>
    <row r="492" spans="1:21" ht="12.75">
      <c r="A492" t="s">
        <v>489</v>
      </c>
      <c r="B492" s="14">
        <v>316.1</v>
      </c>
      <c r="C492" s="14">
        <v>318.7</v>
      </c>
      <c r="D492" s="14">
        <v>315</v>
      </c>
      <c r="E492" s="14">
        <v>317.1</v>
      </c>
      <c r="G492" t="b">
        <f t="shared" si="105"/>
        <v>1</v>
      </c>
      <c r="H492" t="b">
        <f t="shared" si="106"/>
        <v>0</v>
      </c>
      <c r="I492" s="5" t="b">
        <f t="shared" si="107"/>
        <v>0</v>
      </c>
      <c r="J492" t="b">
        <f t="shared" si="108"/>
        <v>0</v>
      </c>
      <c r="K492" t="b">
        <f t="shared" si="109"/>
        <v>0</v>
      </c>
      <c r="L492" s="15">
        <f t="shared" si="110"/>
        <v>1</v>
      </c>
      <c r="M492" t="b">
        <f t="shared" si="115"/>
        <v>0</v>
      </c>
      <c r="N492" t="b">
        <f t="shared" si="116"/>
        <v>0</v>
      </c>
      <c r="O492" t="b">
        <f t="shared" si="117"/>
        <v>0</v>
      </c>
      <c r="P492" t="b">
        <f t="shared" si="118"/>
        <v>0</v>
      </c>
      <c r="Q492" t="b">
        <f t="shared" si="119"/>
        <v>0</v>
      </c>
      <c r="R492" t="b">
        <f t="shared" si="111"/>
        <v>1</v>
      </c>
      <c r="S492" s="5" t="b">
        <f t="shared" si="112"/>
        <v>0</v>
      </c>
      <c r="T492" s="7" t="b">
        <f t="shared" si="113"/>
        <v>1</v>
      </c>
      <c r="U492" s="5" t="b">
        <f t="shared" si="114"/>
        <v>1</v>
      </c>
    </row>
    <row r="493" spans="1:21" ht="12.75">
      <c r="A493" t="s">
        <v>490</v>
      </c>
      <c r="B493" s="14">
        <v>317.5</v>
      </c>
      <c r="C493" s="14">
        <v>317.9</v>
      </c>
      <c r="D493" s="14">
        <v>312.6</v>
      </c>
      <c r="E493" s="14">
        <v>312.6</v>
      </c>
      <c r="G493" t="b">
        <f t="shared" si="105"/>
        <v>0</v>
      </c>
      <c r="H493" t="b">
        <f t="shared" si="106"/>
        <v>1</v>
      </c>
      <c r="I493" s="5" t="b">
        <f t="shared" si="107"/>
        <v>0</v>
      </c>
      <c r="J493" t="b">
        <f t="shared" si="108"/>
        <v>0</v>
      </c>
      <c r="K493" t="b">
        <f t="shared" si="109"/>
        <v>0</v>
      </c>
      <c r="L493" s="15">
        <f t="shared" si="110"/>
        <v>4.899999999999977</v>
      </c>
      <c r="M493" t="b">
        <f t="shared" si="115"/>
        <v>0</v>
      </c>
      <c r="N493" t="b">
        <f t="shared" si="116"/>
        <v>0</v>
      </c>
      <c r="O493" t="b">
        <f t="shared" si="117"/>
        <v>0</v>
      </c>
      <c r="P493" t="b">
        <f t="shared" si="118"/>
        <v>0</v>
      </c>
      <c r="Q493" t="b">
        <f t="shared" si="119"/>
        <v>0</v>
      </c>
      <c r="R493" t="b">
        <f t="shared" si="111"/>
        <v>0</v>
      </c>
      <c r="S493" s="5" t="b">
        <f t="shared" si="112"/>
        <v>1</v>
      </c>
      <c r="T493" s="7" t="b">
        <f t="shared" si="113"/>
        <v>1</v>
      </c>
      <c r="U493" s="5" t="b">
        <f t="shared" si="114"/>
        <v>1</v>
      </c>
    </row>
    <row r="494" spans="1:21" ht="12.75">
      <c r="A494" t="s">
        <v>491</v>
      </c>
      <c r="B494" s="14">
        <v>313</v>
      </c>
      <c r="C494" s="14">
        <v>315.5</v>
      </c>
      <c r="D494" s="14">
        <v>312</v>
      </c>
      <c r="E494" s="14">
        <v>312</v>
      </c>
      <c r="G494" t="b">
        <f t="shared" si="105"/>
        <v>0</v>
      </c>
      <c r="H494" t="b">
        <f t="shared" si="106"/>
        <v>1</v>
      </c>
      <c r="I494" s="5" t="b">
        <f t="shared" si="107"/>
        <v>0</v>
      </c>
      <c r="J494" t="b">
        <f t="shared" si="108"/>
        <v>0</v>
      </c>
      <c r="K494" t="b">
        <f t="shared" si="109"/>
        <v>0</v>
      </c>
      <c r="L494" s="15">
        <f t="shared" si="110"/>
        <v>1</v>
      </c>
      <c r="M494" t="b">
        <f t="shared" si="115"/>
        <v>0</v>
      </c>
      <c r="N494" t="b">
        <f t="shared" si="116"/>
        <v>0</v>
      </c>
      <c r="O494" t="b">
        <f t="shared" si="117"/>
        <v>0</v>
      </c>
      <c r="P494" t="b">
        <f t="shared" si="118"/>
        <v>0</v>
      </c>
      <c r="Q494" t="b">
        <f t="shared" si="119"/>
        <v>0</v>
      </c>
      <c r="R494" t="b">
        <f t="shared" si="111"/>
        <v>0</v>
      </c>
      <c r="S494" s="5" t="b">
        <f t="shared" si="112"/>
        <v>1</v>
      </c>
      <c r="T494" s="7" t="b">
        <f t="shared" si="113"/>
        <v>1</v>
      </c>
      <c r="U494" s="5" t="b">
        <f t="shared" si="114"/>
        <v>1</v>
      </c>
    </row>
    <row r="495" spans="1:21" ht="12.75">
      <c r="A495" t="s">
        <v>492</v>
      </c>
      <c r="B495" s="14">
        <v>312.2</v>
      </c>
      <c r="C495" s="14">
        <v>314.3</v>
      </c>
      <c r="D495" s="14">
        <v>311.1</v>
      </c>
      <c r="E495" s="14">
        <v>312.1</v>
      </c>
      <c r="G495" t="b">
        <f t="shared" si="105"/>
        <v>0</v>
      </c>
      <c r="H495" t="b">
        <f t="shared" si="106"/>
        <v>1</v>
      </c>
      <c r="I495" s="5" t="b">
        <f t="shared" si="107"/>
        <v>0</v>
      </c>
      <c r="J495" t="b">
        <f t="shared" si="108"/>
        <v>0</v>
      </c>
      <c r="K495" t="b">
        <f t="shared" si="109"/>
        <v>0</v>
      </c>
      <c r="L495" s="15">
        <f t="shared" si="110"/>
        <v>0.0999999999999659</v>
      </c>
      <c r="M495" t="b">
        <f t="shared" si="115"/>
        <v>0</v>
      </c>
      <c r="N495" t="b">
        <f t="shared" si="116"/>
        <v>0</v>
      </c>
      <c r="O495" t="b">
        <f t="shared" si="117"/>
        <v>0</v>
      </c>
      <c r="P495" t="b">
        <f t="shared" si="118"/>
        <v>0</v>
      </c>
      <c r="Q495" t="b">
        <f t="shared" si="119"/>
        <v>0</v>
      </c>
      <c r="R495" t="b">
        <f t="shared" si="111"/>
        <v>0</v>
      </c>
      <c r="S495" s="5" t="b">
        <f t="shared" si="112"/>
        <v>1</v>
      </c>
      <c r="T495" s="7" t="b">
        <f t="shared" si="113"/>
        <v>1</v>
      </c>
      <c r="U495" s="5" t="b">
        <f t="shared" si="114"/>
        <v>1</v>
      </c>
    </row>
    <row r="496" spans="1:21" ht="12.75">
      <c r="A496" t="s">
        <v>493</v>
      </c>
      <c r="B496" s="14">
        <v>315.7</v>
      </c>
      <c r="C496" s="14">
        <v>316.4</v>
      </c>
      <c r="D496" s="14">
        <v>310.6</v>
      </c>
      <c r="E496" s="14">
        <v>312.5</v>
      </c>
      <c r="G496" t="b">
        <f t="shared" si="105"/>
        <v>0</v>
      </c>
      <c r="H496" t="b">
        <f t="shared" si="106"/>
        <v>1</v>
      </c>
      <c r="I496" s="5" t="b">
        <f t="shared" si="107"/>
        <v>0</v>
      </c>
      <c r="J496" t="b">
        <f t="shared" si="108"/>
        <v>0</v>
      </c>
      <c r="K496" t="b">
        <f t="shared" si="109"/>
        <v>0</v>
      </c>
      <c r="L496" s="15">
        <f t="shared" si="110"/>
        <v>3.1999999999999886</v>
      </c>
      <c r="M496" t="b">
        <f t="shared" si="115"/>
        <v>0</v>
      </c>
      <c r="N496" t="b">
        <f t="shared" si="116"/>
        <v>0</v>
      </c>
      <c r="O496" t="b">
        <f t="shared" si="117"/>
        <v>0</v>
      </c>
      <c r="P496" t="b">
        <f t="shared" si="118"/>
        <v>0</v>
      </c>
      <c r="Q496" t="b">
        <f t="shared" si="119"/>
        <v>0</v>
      </c>
      <c r="R496" t="b">
        <f t="shared" si="111"/>
        <v>0</v>
      </c>
      <c r="S496" s="5" t="b">
        <f t="shared" si="112"/>
        <v>1</v>
      </c>
      <c r="T496" s="7" t="b">
        <f t="shared" si="113"/>
        <v>1</v>
      </c>
      <c r="U496" s="5" t="b">
        <f t="shared" si="114"/>
        <v>1</v>
      </c>
    </row>
    <row r="497" spans="1:21" ht="12.75">
      <c r="A497" t="s">
        <v>494</v>
      </c>
      <c r="B497" s="14">
        <v>315.5</v>
      </c>
      <c r="C497" s="14">
        <v>315.9</v>
      </c>
      <c r="D497" s="14">
        <v>311.5</v>
      </c>
      <c r="E497" s="14">
        <v>312.5</v>
      </c>
      <c r="G497" t="b">
        <f t="shared" si="105"/>
        <v>0</v>
      </c>
      <c r="H497" t="b">
        <f t="shared" si="106"/>
        <v>1</v>
      </c>
      <c r="I497" s="5" t="b">
        <f t="shared" si="107"/>
        <v>0</v>
      </c>
      <c r="J497" t="b">
        <f t="shared" si="108"/>
        <v>0</v>
      </c>
      <c r="K497" t="b">
        <f t="shared" si="109"/>
        <v>0</v>
      </c>
      <c r="L497" s="15">
        <f t="shared" si="110"/>
        <v>3</v>
      </c>
      <c r="M497" t="b">
        <f t="shared" si="115"/>
        <v>0</v>
      </c>
      <c r="N497" t="b">
        <f t="shared" si="116"/>
        <v>0</v>
      </c>
      <c r="O497" t="b">
        <f t="shared" si="117"/>
        <v>0</v>
      </c>
      <c r="P497" t="b">
        <f t="shared" si="118"/>
        <v>0</v>
      </c>
      <c r="Q497" t="b">
        <f t="shared" si="119"/>
        <v>0</v>
      </c>
      <c r="R497" t="b">
        <f t="shared" si="111"/>
        <v>0</v>
      </c>
      <c r="S497" s="5" t="b">
        <f t="shared" si="112"/>
        <v>1</v>
      </c>
      <c r="T497" s="7" t="b">
        <f t="shared" si="113"/>
        <v>1</v>
      </c>
      <c r="U497" s="5" t="b">
        <f t="shared" si="114"/>
        <v>1</v>
      </c>
    </row>
    <row r="498" spans="1:21" ht="12.75">
      <c r="A498" t="s">
        <v>495</v>
      </c>
      <c r="B498" s="14">
        <v>312.6</v>
      </c>
      <c r="C498" s="14">
        <v>318.4</v>
      </c>
      <c r="D498" s="14">
        <v>312.1</v>
      </c>
      <c r="E498" s="14">
        <v>316</v>
      </c>
      <c r="G498" t="b">
        <f t="shared" si="105"/>
        <v>1</v>
      </c>
      <c r="H498" t="b">
        <f t="shared" si="106"/>
        <v>0</v>
      </c>
      <c r="I498" s="5" t="b">
        <f t="shared" si="107"/>
        <v>0</v>
      </c>
      <c r="J498" t="b">
        <f t="shared" si="108"/>
        <v>0</v>
      </c>
      <c r="K498" t="b">
        <f t="shared" si="109"/>
        <v>0</v>
      </c>
      <c r="L498" s="15">
        <f t="shared" si="110"/>
        <v>3.3999999999999773</v>
      </c>
      <c r="M498" t="b">
        <f t="shared" si="115"/>
        <v>0</v>
      </c>
      <c r="N498" t="b">
        <f t="shared" si="116"/>
        <v>0</v>
      </c>
      <c r="O498" t="b">
        <f t="shared" si="117"/>
        <v>0</v>
      </c>
      <c r="P498" t="b">
        <f t="shared" si="118"/>
        <v>0</v>
      </c>
      <c r="Q498" t="b">
        <f t="shared" si="119"/>
        <v>0</v>
      </c>
      <c r="R498" t="b">
        <f t="shared" si="111"/>
        <v>1</v>
      </c>
      <c r="S498" s="5" t="b">
        <f t="shared" si="112"/>
        <v>0</v>
      </c>
      <c r="T498" s="7" t="b">
        <f t="shared" si="113"/>
        <v>1</v>
      </c>
      <c r="U498" s="5" t="b">
        <f t="shared" si="114"/>
        <v>1</v>
      </c>
    </row>
    <row r="499" spans="1:21" ht="12.75">
      <c r="A499" t="s">
        <v>496</v>
      </c>
      <c r="B499" s="14">
        <v>316</v>
      </c>
      <c r="C499" s="14">
        <v>322.3</v>
      </c>
      <c r="D499" s="14">
        <v>316</v>
      </c>
      <c r="E499" s="14">
        <v>319.6</v>
      </c>
      <c r="G499" t="b">
        <f t="shared" si="105"/>
        <v>1</v>
      </c>
      <c r="H499" t="b">
        <f t="shared" si="106"/>
        <v>0</v>
      </c>
      <c r="I499" s="5" t="b">
        <f t="shared" si="107"/>
        <v>0</v>
      </c>
      <c r="J499" t="b">
        <f t="shared" si="108"/>
        <v>0</v>
      </c>
      <c r="K499" t="b">
        <f t="shared" si="109"/>
        <v>0</v>
      </c>
      <c r="L499" s="15">
        <f t="shared" si="110"/>
        <v>3.6000000000000227</v>
      </c>
      <c r="M499" t="b">
        <f t="shared" si="115"/>
        <v>0</v>
      </c>
      <c r="N499" t="b">
        <f t="shared" si="116"/>
        <v>0</v>
      </c>
      <c r="O499" t="b">
        <f t="shared" si="117"/>
        <v>0</v>
      </c>
      <c r="P499" t="b">
        <f t="shared" si="118"/>
        <v>0</v>
      </c>
      <c r="Q499" t="b">
        <f t="shared" si="119"/>
        <v>0</v>
      </c>
      <c r="R499" t="b">
        <f t="shared" si="111"/>
        <v>1</v>
      </c>
      <c r="S499" s="5" t="b">
        <f t="shared" si="112"/>
        <v>0</v>
      </c>
      <c r="T499" s="7" t="b">
        <f t="shared" si="113"/>
        <v>1</v>
      </c>
      <c r="U499" s="5" t="b">
        <f t="shared" si="114"/>
        <v>1</v>
      </c>
    </row>
    <row r="500" spans="1:21" ht="12.75">
      <c r="A500" t="s">
        <v>497</v>
      </c>
      <c r="B500" s="14">
        <v>319.5</v>
      </c>
      <c r="C500" s="14">
        <v>324.5</v>
      </c>
      <c r="D500" s="14">
        <v>317</v>
      </c>
      <c r="E500" s="14">
        <v>324.5</v>
      </c>
      <c r="G500" t="b">
        <f t="shared" si="105"/>
        <v>1</v>
      </c>
      <c r="H500" t="b">
        <f t="shared" si="106"/>
        <v>0</v>
      </c>
      <c r="I500" s="5" t="b">
        <f t="shared" si="107"/>
        <v>0</v>
      </c>
      <c r="J500" t="b">
        <f t="shared" si="108"/>
        <v>0</v>
      </c>
      <c r="K500" t="b">
        <f t="shared" si="109"/>
        <v>0</v>
      </c>
      <c r="L500" s="15">
        <f t="shared" si="110"/>
        <v>5</v>
      </c>
      <c r="M500" t="b">
        <f t="shared" si="115"/>
        <v>0</v>
      </c>
      <c r="N500" t="b">
        <f t="shared" si="116"/>
        <v>0</v>
      </c>
      <c r="O500" t="b">
        <f t="shared" si="117"/>
        <v>0</v>
      </c>
      <c r="P500" t="b">
        <f t="shared" si="118"/>
        <v>0</v>
      </c>
      <c r="Q500" t="b">
        <f t="shared" si="119"/>
        <v>0</v>
      </c>
      <c r="R500" t="b">
        <f t="shared" si="111"/>
        <v>1</v>
      </c>
      <c r="S500" s="5" t="b">
        <f t="shared" si="112"/>
        <v>0</v>
      </c>
      <c r="T500" s="7" t="b">
        <f t="shared" si="113"/>
        <v>1</v>
      </c>
      <c r="U500" s="5" t="b">
        <f t="shared" si="114"/>
        <v>1</v>
      </c>
    </row>
    <row r="501" spans="1:21" ht="12.75">
      <c r="A501" t="s">
        <v>498</v>
      </c>
      <c r="B501" s="14">
        <v>324.5</v>
      </c>
      <c r="C501" s="14">
        <v>324.8</v>
      </c>
      <c r="D501" s="14">
        <v>318.8</v>
      </c>
      <c r="E501" s="14">
        <v>318.8</v>
      </c>
      <c r="G501" t="b">
        <f t="shared" si="105"/>
        <v>0</v>
      </c>
      <c r="H501" t="b">
        <f t="shared" si="106"/>
        <v>1</v>
      </c>
      <c r="I501" s="5" t="b">
        <f t="shared" si="107"/>
        <v>0</v>
      </c>
      <c r="J501" t="b">
        <f t="shared" si="108"/>
        <v>0</v>
      </c>
      <c r="K501" t="b">
        <f t="shared" si="109"/>
        <v>0</v>
      </c>
      <c r="L501" s="15">
        <f t="shared" si="110"/>
        <v>5.699999999999989</v>
      </c>
      <c r="M501" t="b">
        <f t="shared" si="115"/>
        <v>0</v>
      </c>
      <c r="N501" t="b">
        <f t="shared" si="116"/>
        <v>0</v>
      </c>
      <c r="O501" t="b">
        <f t="shared" si="117"/>
        <v>0</v>
      </c>
      <c r="P501" t="b">
        <f t="shared" si="118"/>
        <v>0</v>
      </c>
      <c r="Q501" t="b">
        <f t="shared" si="119"/>
        <v>0</v>
      </c>
      <c r="R501" t="b">
        <f t="shared" si="111"/>
        <v>0</v>
      </c>
      <c r="S501" s="5" t="b">
        <f t="shared" si="112"/>
        <v>1</v>
      </c>
      <c r="T501" s="7" t="b">
        <f t="shared" si="113"/>
        <v>1</v>
      </c>
      <c r="U501" s="5" t="b">
        <f t="shared" si="114"/>
        <v>1</v>
      </c>
    </row>
    <row r="502" spans="1:21" ht="12.75">
      <c r="A502" t="s">
        <v>499</v>
      </c>
      <c r="B502" s="14">
        <v>320.5</v>
      </c>
      <c r="C502" s="14">
        <v>320.5</v>
      </c>
      <c r="D502" s="14">
        <v>316</v>
      </c>
      <c r="E502" s="14">
        <v>318</v>
      </c>
      <c r="G502" t="b">
        <f t="shared" si="105"/>
        <v>0</v>
      </c>
      <c r="H502" t="b">
        <f t="shared" si="106"/>
        <v>1</v>
      </c>
      <c r="I502" s="5" t="b">
        <f t="shared" si="107"/>
        <v>0</v>
      </c>
      <c r="J502" t="b">
        <f t="shared" si="108"/>
        <v>0</v>
      </c>
      <c r="K502" t="b">
        <f t="shared" si="109"/>
        <v>0</v>
      </c>
      <c r="L502" s="15">
        <f t="shared" si="110"/>
        <v>2.5</v>
      </c>
      <c r="M502" t="b">
        <f t="shared" si="115"/>
        <v>0</v>
      </c>
      <c r="N502" t="b">
        <f t="shared" si="116"/>
        <v>0</v>
      </c>
      <c r="O502" t="b">
        <f t="shared" si="117"/>
        <v>0</v>
      </c>
      <c r="P502" t="b">
        <f t="shared" si="118"/>
        <v>0</v>
      </c>
      <c r="Q502" t="b">
        <f t="shared" si="119"/>
        <v>0</v>
      </c>
      <c r="R502" t="b">
        <f t="shared" si="111"/>
        <v>0</v>
      </c>
      <c r="S502" s="5" t="b">
        <f t="shared" si="112"/>
        <v>1</v>
      </c>
      <c r="T502" s="7" t="b">
        <f t="shared" si="113"/>
        <v>1</v>
      </c>
      <c r="U502" s="5" t="b">
        <f t="shared" si="114"/>
        <v>1</v>
      </c>
    </row>
    <row r="503" spans="1:21" ht="12.75">
      <c r="A503" t="s">
        <v>500</v>
      </c>
      <c r="B503" s="14">
        <v>318</v>
      </c>
      <c r="C503" s="14">
        <v>321</v>
      </c>
      <c r="D503" s="14">
        <v>317.5</v>
      </c>
      <c r="E503" s="14">
        <v>321</v>
      </c>
      <c r="G503" t="b">
        <f t="shared" si="105"/>
        <v>1</v>
      </c>
      <c r="H503" t="b">
        <f t="shared" si="106"/>
        <v>0</v>
      </c>
      <c r="I503" s="5" t="b">
        <f t="shared" si="107"/>
        <v>0</v>
      </c>
      <c r="J503" t="b">
        <f t="shared" si="108"/>
        <v>0</v>
      </c>
      <c r="K503" t="b">
        <f t="shared" si="109"/>
        <v>0</v>
      </c>
      <c r="L503" s="15">
        <f t="shared" si="110"/>
        <v>3</v>
      </c>
      <c r="M503" t="b">
        <f t="shared" si="115"/>
        <v>0</v>
      </c>
      <c r="N503" t="b">
        <f t="shared" si="116"/>
        <v>0</v>
      </c>
      <c r="O503" t="b">
        <f t="shared" si="117"/>
        <v>0</v>
      </c>
      <c r="P503" t="b">
        <f t="shared" si="118"/>
        <v>0</v>
      </c>
      <c r="Q503" t="b">
        <f t="shared" si="119"/>
        <v>0</v>
      </c>
      <c r="R503" t="b">
        <f t="shared" si="111"/>
        <v>1</v>
      </c>
      <c r="S503" s="5" t="b">
        <f t="shared" si="112"/>
        <v>0</v>
      </c>
      <c r="T503" s="7" t="b">
        <f t="shared" si="113"/>
        <v>1</v>
      </c>
      <c r="U503" s="5" t="b">
        <f t="shared" si="114"/>
        <v>1</v>
      </c>
    </row>
    <row r="504" spans="1:21" ht="12.75">
      <c r="A504" t="s">
        <v>501</v>
      </c>
      <c r="B504" s="14">
        <v>318.1</v>
      </c>
      <c r="C504" s="14">
        <v>320.4</v>
      </c>
      <c r="D504" s="14">
        <v>317</v>
      </c>
      <c r="E504" s="14">
        <v>320.4</v>
      </c>
      <c r="G504" t="b">
        <f t="shared" si="105"/>
        <v>1</v>
      </c>
      <c r="H504" t="b">
        <f t="shared" si="106"/>
        <v>0</v>
      </c>
      <c r="I504" s="5" t="b">
        <f t="shared" si="107"/>
        <v>0</v>
      </c>
      <c r="J504" t="b">
        <f t="shared" si="108"/>
        <v>0</v>
      </c>
      <c r="K504" t="b">
        <f t="shared" si="109"/>
        <v>0</v>
      </c>
      <c r="L504" s="15">
        <f t="shared" si="110"/>
        <v>2.2999999999999545</v>
      </c>
      <c r="M504" t="b">
        <f t="shared" si="115"/>
        <v>0</v>
      </c>
      <c r="N504" t="b">
        <f t="shared" si="116"/>
        <v>0</v>
      </c>
      <c r="O504" t="b">
        <f t="shared" si="117"/>
        <v>0</v>
      </c>
      <c r="P504" t="b">
        <f t="shared" si="118"/>
        <v>0</v>
      </c>
      <c r="Q504" t="b">
        <f t="shared" si="119"/>
        <v>0</v>
      </c>
      <c r="R504" t="b">
        <f t="shared" si="111"/>
        <v>1</v>
      </c>
      <c r="S504" s="5" t="b">
        <f t="shared" si="112"/>
        <v>0</v>
      </c>
      <c r="T504" s="7" t="b">
        <f t="shared" si="113"/>
        <v>1</v>
      </c>
      <c r="U504" s="5" t="b">
        <f t="shared" si="114"/>
        <v>1</v>
      </c>
    </row>
    <row r="505" spans="1:21" ht="12.75">
      <c r="A505" t="s">
        <v>502</v>
      </c>
      <c r="B505" s="14">
        <v>318</v>
      </c>
      <c r="C505" s="14">
        <v>321</v>
      </c>
      <c r="D505" s="14">
        <v>315</v>
      </c>
      <c r="E505" s="14">
        <v>315</v>
      </c>
      <c r="G505" t="b">
        <f t="shared" si="105"/>
        <v>0</v>
      </c>
      <c r="H505" t="b">
        <f t="shared" si="106"/>
        <v>1</v>
      </c>
      <c r="I505" s="5" t="b">
        <f t="shared" si="107"/>
        <v>0</v>
      </c>
      <c r="J505" t="b">
        <f t="shared" si="108"/>
        <v>0</v>
      </c>
      <c r="K505" t="b">
        <f t="shared" si="109"/>
        <v>0</v>
      </c>
      <c r="L505" s="15">
        <f t="shared" si="110"/>
        <v>3</v>
      </c>
      <c r="M505" t="b">
        <f t="shared" si="115"/>
        <v>0</v>
      </c>
      <c r="N505" t="b">
        <f t="shared" si="116"/>
        <v>0</v>
      </c>
      <c r="O505" t="b">
        <f t="shared" si="117"/>
        <v>0</v>
      </c>
      <c r="P505" t="b">
        <f t="shared" si="118"/>
        <v>0</v>
      </c>
      <c r="Q505" t="b">
        <f t="shared" si="119"/>
        <v>0</v>
      </c>
      <c r="R505" t="b">
        <f t="shared" si="111"/>
        <v>0</v>
      </c>
      <c r="S505" s="5" t="b">
        <f t="shared" si="112"/>
        <v>1</v>
      </c>
      <c r="T505" s="7" t="b">
        <f t="shared" si="113"/>
        <v>1</v>
      </c>
      <c r="U505" s="5" t="b">
        <f t="shared" si="114"/>
        <v>1</v>
      </c>
    </row>
    <row r="506" spans="1:21" ht="12.75">
      <c r="A506" t="s">
        <v>503</v>
      </c>
      <c r="B506" s="14">
        <v>316.5</v>
      </c>
      <c r="C506" s="14">
        <v>318.7</v>
      </c>
      <c r="D506" s="14">
        <v>312</v>
      </c>
      <c r="E506" s="14">
        <v>312.1</v>
      </c>
      <c r="G506" t="b">
        <f t="shared" si="105"/>
        <v>0</v>
      </c>
      <c r="H506" t="b">
        <f t="shared" si="106"/>
        <v>1</v>
      </c>
      <c r="I506" s="5" t="b">
        <f t="shared" si="107"/>
        <v>0</v>
      </c>
      <c r="J506" t="b">
        <f t="shared" si="108"/>
        <v>0</v>
      </c>
      <c r="K506" t="b">
        <f t="shared" si="109"/>
        <v>0</v>
      </c>
      <c r="L506" s="15">
        <f t="shared" si="110"/>
        <v>4.399999999999977</v>
      </c>
      <c r="M506" t="b">
        <f t="shared" si="115"/>
        <v>0</v>
      </c>
      <c r="N506" t="b">
        <f t="shared" si="116"/>
        <v>0</v>
      </c>
      <c r="O506" t="b">
        <f t="shared" si="117"/>
        <v>0</v>
      </c>
      <c r="P506" t="b">
        <f t="shared" si="118"/>
        <v>0</v>
      </c>
      <c r="Q506" t="b">
        <f t="shared" si="119"/>
        <v>0</v>
      </c>
      <c r="R506" t="b">
        <f t="shared" si="111"/>
        <v>0</v>
      </c>
      <c r="S506" s="5" t="b">
        <f t="shared" si="112"/>
        <v>1</v>
      </c>
      <c r="T506" s="7" t="b">
        <f t="shared" si="113"/>
        <v>1</v>
      </c>
      <c r="U506" s="5" t="b">
        <f t="shared" si="114"/>
        <v>1</v>
      </c>
    </row>
    <row r="507" spans="1:21" ht="12.75">
      <c r="A507" t="s">
        <v>504</v>
      </c>
      <c r="B507" s="14">
        <v>313.6</v>
      </c>
      <c r="C507" s="14">
        <v>318.5</v>
      </c>
      <c r="D507" s="14">
        <v>312.1</v>
      </c>
      <c r="E507" s="14">
        <v>318.5</v>
      </c>
      <c r="G507" t="b">
        <f t="shared" si="105"/>
        <v>1</v>
      </c>
      <c r="H507" t="b">
        <f t="shared" si="106"/>
        <v>0</v>
      </c>
      <c r="I507" s="5" t="b">
        <f t="shared" si="107"/>
        <v>0</v>
      </c>
      <c r="J507" t="b">
        <f t="shared" si="108"/>
        <v>0</v>
      </c>
      <c r="K507" t="b">
        <f t="shared" si="109"/>
        <v>0</v>
      </c>
      <c r="L507" s="15">
        <f t="shared" si="110"/>
        <v>4.899999999999977</v>
      </c>
      <c r="M507" t="b">
        <f t="shared" si="115"/>
        <v>0</v>
      </c>
      <c r="N507" t="b">
        <f t="shared" si="116"/>
        <v>0</v>
      </c>
      <c r="O507" t="b">
        <f t="shared" si="117"/>
        <v>0</v>
      </c>
      <c r="P507" t="b">
        <f t="shared" si="118"/>
        <v>0</v>
      </c>
      <c r="Q507" t="b">
        <f t="shared" si="119"/>
        <v>0</v>
      </c>
      <c r="R507" t="b">
        <f t="shared" si="111"/>
        <v>1</v>
      </c>
      <c r="S507" s="5" t="b">
        <f t="shared" si="112"/>
        <v>0</v>
      </c>
      <c r="T507" s="7" t="b">
        <f t="shared" si="113"/>
        <v>1</v>
      </c>
      <c r="U507" s="5" t="b">
        <f t="shared" si="114"/>
        <v>1</v>
      </c>
    </row>
    <row r="508" spans="1:21" ht="12.75">
      <c r="A508" t="s">
        <v>505</v>
      </c>
      <c r="B508" s="14">
        <v>317.9</v>
      </c>
      <c r="C508" s="14">
        <v>319.7</v>
      </c>
      <c r="D508" s="14">
        <v>313.5</v>
      </c>
      <c r="E508" s="14">
        <v>319.7</v>
      </c>
      <c r="G508" t="b">
        <f t="shared" si="105"/>
        <v>1</v>
      </c>
      <c r="H508" t="b">
        <f t="shared" si="106"/>
        <v>0</v>
      </c>
      <c r="I508" s="5" t="b">
        <f t="shared" si="107"/>
        <v>0</v>
      </c>
      <c r="J508" t="b">
        <f t="shared" si="108"/>
        <v>0</v>
      </c>
      <c r="K508" t="b">
        <f t="shared" si="109"/>
        <v>0</v>
      </c>
      <c r="L508" s="15">
        <f t="shared" si="110"/>
        <v>1.8000000000000114</v>
      </c>
      <c r="M508" t="b">
        <f t="shared" si="115"/>
        <v>0</v>
      </c>
      <c r="N508" t="b">
        <f t="shared" si="116"/>
        <v>0</v>
      </c>
      <c r="O508" t="b">
        <f t="shared" si="117"/>
        <v>0</v>
      </c>
      <c r="P508" t="b">
        <f t="shared" si="118"/>
        <v>0</v>
      </c>
      <c r="Q508" t="b">
        <f t="shared" si="119"/>
        <v>0</v>
      </c>
      <c r="R508" t="b">
        <f t="shared" si="111"/>
        <v>1</v>
      </c>
      <c r="S508" s="5" t="b">
        <f t="shared" si="112"/>
        <v>0</v>
      </c>
      <c r="T508" s="7" t="b">
        <f t="shared" si="113"/>
        <v>1</v>
      </c>
      <c r="U508" s="5" t="b">
        <f t="shared" si="114"/>
        <v>1</v>
      </c>
    </row>
    <row r="509" spans="1:21" ht="12.75">
      <c r="A509" t="s">
        <v>506</v>
      </c>
      <c r="B509" s="14">
        <v>318.8</v>
      </c>
      <c r="C509" s="14">
        <v>318.8</v>
      </c>
      <c r="D509" s="14">
        <v>311.9</v>
      </c>
      <c r="E509" s="14">
        <v>312.1</v>
      </c>
      <c r="G509" t="b">
        <f t="shared" si="105"/>
        <v>0</v>
      </c>
      <c r="H509" t="b">
        <f t="shared" si="106"/>
        <v>1</v>
      </c>
      <c r="I509" s="5" t="b">
        <f t="shared" si="107"/>
        <v>0</v>
      </c>
      <c r="J509" t="b">
        <f t="shared" si="108"/>
        <v>0</v>
      </c>
      <c r="K509" t="b">
        <f t="shared" si="109"/>
        <v>0</v>
      </c>
      <c r="L509" s="15">
        <f t="shared" si="110"/>
        <v>6.699999999999989</v>
      </c>
      <c r="M509" t="b">
        <f t="shared" si="115"/>
        <v>0</v>
      </c>
      <c r="N509" t="b">
        <f t="shared" si="116"/>
        <v>0</v>
      </c>
      <c r="O509" t="b">
        <f t="shared" si="117"/>
        <v>0</v>
      </c>
      <c r="P509" t="b">
        <f t="shared" si="118"/>
        <v>0</v>
      </c>
      <c r="Q509" t="b">
        <f t="shared" si="119"/>
        <v>0</v>
      </c>
      <c r="R509" t="b">
        <f t="shared" si="111"/>
        <v>0</v>
      </c>
      <c r="S509" s="5" t="b">
        <f t="shared" si="112"/>
        <v>0</v>
      </c>
      <c r="T509" s="7" t="b">
        <f t="shared" si="113"/>
        <v>0</v>
      </c>
      <c r="U509" s="5" t="b">
        <f t="shared" si="114"/>
        <v>0</v>
      </c>
    </row>
    <row r="510" spans="1:21" ht="12.75">
      <c r="A510" t="s">
        <v>507</v>
      </c>
      <c r="B510" s="14">
        <v>312.8</v>
      </c>
      <c r="C510" s="14">
        <v>314</v>
      </c>
      <c r="D510" s="14">
        <v>307</v>
      </c>
      <c r="E510" s="14">
        <v>307</v>
      </c>
      <c r="G510" t="b">
        <f t="shared" si="105"/>
        <v>0</v>
      </c>
      <c r="H510" t="b">
        <f t="shared" si="106"/>
        <v>1</v>
      </c>
      <c r="I510" s="5" t="b">
        <f t="shared" si="107"/>
        <v>0</v>
      </c>
      <c r="J510" t="b">
        <f t="shared" si="108"/>
        <v>0</v>
      </c>
      <c r="K510" t="b">
        <f t="shared" si="109"/>
        <v>0</v>
      </c>
      <c r="L510" s="15">
        <f t="shared" si="110"/>
        <v>5.800000000000011</v>
      </c>
      <c r="M510" t="b">
        <f t="shared" si="115"/>
        <v>0</v>
      </c>
      <c r="N510" t="b">
        <f t="shared" si="116"/>
        <v>0</v>
      </c>
      <c r="O510" t="b">
        <f t="shared" si="117"/>
        <v>0</v>
      </c>
      <c r="P510" t="b">
        <f t="shared" si="118"/>
        <v>0</v>
      </c>
      <c r="Q510" t="b">
        <f t="shared" si="119"/>
        <v>0</v>
      </c>
      <c r="R510" t="b">
        <f t="shared" si="111"/>
        <v>0</v>
      </c>
      <c r="S510" s="5" t="b">
        <f t="shared" si="112"/>
        <v>1</v>
      </c>
      <c r="T510" s="7" t="b">
        <f t="shared" si="113"/>
        <v>1</v>
      </c>
      <c r="U510" s="5" t="b">
        <f t="shared" si="114"/>
        <v>1</v>
      </c>
    </row>
    <row r="511" spans="1:21" ht="12.75">
      <c r="A511" t="s">
        <v>508</v>
      </c>
      <c r="B511" s="14">
        <v>306.8</v>
      </c>
      <c r="C511" s="14">
        <v>312</v>
      </c>
      <c r="D511" s="14">
        <v>300.2</v>
      </c>
      <c r="E511" s="14">
        <v>311.9</v>
      </c>
      <c r="G511" t="b">
        <f t="shared" si="105"/>
        <v>1</v>
      </c>
      <c r="H511" t="b">
        <f t="shared" si="106"/>
        <v>0</v>
      </c>
      <c r="I511" s="5" t="b">
        <f t="shared" si="107"/>
        <v>0</v>
      </c>
      <c r="J511" t="b">
        <f t="shared" si="108"/>
        <v>0</v>
      </c>
      <c r="K511" t="b">
        <f t="shared" si="109"/>
        <v>0</v>
      </c>
      <c r="L511" s="15">
        <f t="shared" si="110"/>
        <v>5.099999999999966</v>
      </c>
      <c r="M511" t="b">
        <f t="shared" si="115"/>
        <v>0</v>
      </c>
      <c r="N511" t="b">
        <f t="shared" si="116"/>
        <v>0</v>
      </c>
      <c r="O511" t="b">
        <f t="shared" si="117"/>
        <v>0</v>
      </c>
      <c r="P511" t="b">
        <f t="shared" si="118"/>
        <v>0</v>
      </c>
      <c r="Q511" t="b">
        <f t="shared" si="119"/>
        <v>0</v>
      </c>
      <c r="R511" t="b">
        <f t="shared" si="111"/>
        <v>1</v>
      </c>
      <c r="S511" s="5" t="b">
        <f t="shared" si="112"/>
        <v>0</v>
      </c>
      <c r="T511" s="7" t="b">
        <f t="shared" si="113"/>
        <v>1</v>
      </c>
      <c r="U511" s="5" t="b">
        <f t="shared" si="114"/>
        <v>1</v>
      </c>
    </row>
    <row r="512" spans="1:21" ht="12.75">
      <c r="A512" t="s">
        <v>509</v>
      </c>
      <c r="B512" s="14">
        <v>311.8</v>
      </c>
      <c r="C512" s="14">
        <v>311.8</v>
      </c>
      <c r="D512" s="14">
        <v>302.5</v>
      </c>
      <c r="E512" s="14">
        <v>302.5</v>
      </c>
      <c r="G512" t="b">
        <f t="shared" si="105"/>
        <v>0</v>
      </c>
      <c r="H512" t="b">
        <f t="shared" si="106"/>
        <v>1</v>
      </c>
      <c r="I512" s="5" t="b">
        <f t="shared" si="107"/>
        <v>0</v>
      </c>
      <c r="J512" t="b">
        <f t="shared" si="108"/>
        <v>0</v>
      </c>
      <c r="K512" t="b">
        <f t="shared" si="109"/>
        <v>0</v>
      </c>
      <c r="L512" s="15">
        <f t="shared" si="110"/>
        <v>9.300000000000011</v>
      </c>
      <c r="M512" t="b">
        <f t="shared" si="115"/>
        <v>0</v>
      </c>
      <c r="N512" t="b">
        <f t="shared" si="116"/>
        <v>0</v>
      </c>
      <c r="O512" t="b">
        <f t="shared" si="117"/>
        <v>0</v>
      </c>
      <c r="P512" t="b">
        <f t="shared" si="118"/>
        <v>0</v>
      </c>
      <c r="Q512" t="b">
        <f t="shared" si="119"/>
        <v>0</v>
      </c>
      <c r="R512" t="b">
        <f t="shared" si="111"/>
        <v>0</v>
      </c>
      <c r="S512" s="5" t="b">
        <f t="shared" si="112"/>
        <v>0</v>
      </c>
      <c r="T512" s="7" t="b">
        <f t="shared" si="113"/>
        <v>0</v>
      </c>
      <c r="U512" s="5" t="b">
        <f t="shared" si="114"/>
        <v>0</v>
      </c>
    </row>
    <row r="513" spans="1:21" ht="12.75">
      <c r="A513" t="s">
        <v>510</v>
      </c>
      <c r="B513" s="14">
        <v>296.7</v>
      </c>
      <c r="C513" s="14">
        <v>305</v>
      </c>
      <c r="D513" s="14">
        <v>296.7</v>
      </c>
      <c r="E513" s="14">
        <v>303.3</v>
      </c>
      <c r="G513" t="b">
        <f t="shared" si="105"/>
        <v>1</v>
      </c>
      <c r="H513" t="b">
        <f t="shared" si="106"/>
        <v>0</v>
      </c>
      <c r="I513" s="5" t="b">
        <f t="shared" si="107"/>
        <v>0</v>
      </c>
      <c r="J513" t="b">
        <f t="shared" si="108"/>
        <v>0</v>
      </c>
      <c r="K513" t="b">
        <f t="shared" si="109"/>
        <v>0</v>
      </c>
      <c r="L513" s="15">
        <f t="shared" si="110"/>
        <v>6.600000000000023</v>
      </c>
      <c r="M513" t="b">
        <f t="shared" si="115"/>
        <v>0</v>
      </c>
      <c r="N513" t="b">
        <f t="shared" si="116"/>
        <v>0</v>
      </c>
      <c r="O513" t="b">
        <f t="shared" si="117"/>
        <v>0</v>
      </c>
      <c r="P513" t="b">
        <f t="shared" si="118"/>
        <v>0</v>
      </c>
      <c r="Q513" t="b">
        <f t="shared" si="119"/>
        <v>0</v>
      </c>
      <c r="R513" t="b">
        <f t="shared" si="111"/>
        <v>0</v>
      </c>
      <c r="S513" s="5" t="b">
        <f t="shared" si="112"/>
        <v>0</v>
      </c>
      <c r="T513" s="7" t="b">
        <f t="shared" si="113"/>
        <v>0</v>
      </c>
      <c r="U513" s="5" t="b">
        <f t="shared" si="114"/>
        <v>0</v>
      </c>
    </row>
    <row r="514" spans="1:21" ht="12.75">
      <c r="A514" t="s">
        <v>511</v>
      </c>
      <c r="B514" s="14">
        <v>305</v>
      </c>
      <c r="C514" s="14">
        <v>313</v>
      </c>
      <c r="D514" s="14">
        <v>304.1</v>
      </c>
      <c r="E514" s="14">
        <v>313</v>
      </c>
      <c r="G514" t="b">
        <f t="shared" si="105"/>
        <v>1</v>
      </c>
      <c r="H514" t="b">
        <f t="shared" si="106"/>
        <v>0</v>
      </c>
      <c r="I514" s="5" t="b">
        <f t="shared" si="107"/>
        <v>0</v>
      </c>
      <c r="J514" t="b">
        <f t="shared" si="108"/>
        <v>0</v>
      </c>
      <c r="K514" t="b">
        <f t="shared" si="109"/>
        <v>0</v>
      </c>
      <c r="L514" s="15">
        <f t="shared" si="110"/>
        <v>8</v>
      </c>
      <c r="M514" t="b">
        <f t="shared" si="115"/>
        <v>0</v>
      </c>
      <c r="N514" t="b">
        <f t="shared" si="116"/>
        <v>0</v>
      </c>
      <c r="O514" t="b">
        <f t="shared" si="117"/>
        <v>0</v>
      </c>
      <c r="P514" t="b">
        <f t="shared" si="118"/>
        <v>0</v>
      </c>
      <c r="Q514" t="b">
        <f t="shared" si="119"/>
        <v>0</v>
      </c>
      <c r="R514" t="b">
        <f t="shared" si="111"/>
        <v>0</v>
      </c>
      <c r="S514" s="5" t="b">
        <f t="shared" si="112"/>
        <v>0</v>
      </c>
      <c r="T514" s="7" t="b">
        <f t="shared" si="113"/>
        <v>0</v>
      </c>
      <c r="U514" s="5" t="b">
        <f t="shared" si="114"/>
        <v>0</v>
      </c>
    </row>
    <row r="515" spans="1:21" ht="12.75">
      <c r="A515" t="s">
        <v>512</v>
      </c>
      <c r="B515" s="14">
        <v>314</v>
      </c>
      <c r="C515" s="14">
        <v>314</v>
      </c>
      <c r="D515" s="14">
        <v>304.7</v>
      </c>
      <c r="E515" s="14">
        <v>306</v>
      </c>
      <c r="G515" t="b">
        <f t="shared" si="105"/>
        <v>0</v>
      </c>
      <c r="H515" t="b">
        <f t="shared" si="106"/>
        <v>1</v>
      </c>
      <c r="I515" s="5" t="b">
        <f t="shared" si="107"/>
        <v>0</v>
      </c>
      <c r="J515" t="b">
        <f t="shared" si="108"/>
        <v>0</v>
      </c>
      <c r="K515" t="b">
        <f t="shared" si="109"/>
        <v>0</v>
      </c>
      <c r="L515" s="15">
        <f t="shared" si="110"/>
        <v>8</v>
      </c>
      <c r="M515" t="b">
        <f t="shared" si="115"/>
        <v>0</v>
      </c>
      <c r="N515" t="b">
        <f t="shared" si="116"/>
        <v>0</v>
      </c>
      <c r="O515" t="b">
        <f t="shared" si="117"/>
        <v>0</v>
      </c>
      <c r="P515" t="b">
        <f t="shared" si="118"/>
        <v>0</v>
      </c>
      <c r="Q515" t="b">
        <f t="shared" si="119"/>
        <v>0</v>
      </c>
      <c r="R515" t="b">
        <f t="shared" si="111"/>
        <v>0</v>
      </c>
      <c r="S515" s="5" t="b">
        <f t="shared" si="112"/>
        <v>0</v>
      </c>
      <c r="T515" s="7" t="b">
        <f t="shared" si="113"/>
        <v>0</v>
      </c>
      <c r="U515" s="5" t="b">
        <f t="shared" si="114"/>
        <v>0</v>
      </c>
    </row>
    <row r="516" spans="1:21" ht="12.75">
      <c r="A516" t="s">
        <v>513</v>
      </c>
      <c r="B516" s="14">
        <v>304.8</v>
      </c>
      <c r="C516" s="14">
        <v>306</v>
      </c>
      <c r="D516" s="14">
        <v>300.4</v>
      </c>
      <c r="E516" s="14">
        <v>300.5</v>
      </c>
      <c r="G516" t="b">
        <f t="shared" si="105"/>
        <v>0</v>
      </c>
      <c r="H516" t="b">
        <f t="shared" si="106"/>
        <v>1</v>
      </c>
      <c r="I516" s="5" t="b">
        <f t="shared" si="107"/>
        <v>0</v>
      </c>
      <c r="J516" t="b">
        <f t="shared" si="108"/>
        <v>0</v>
      </c>
      <c r="K516" t="b">
        <f t="shared" si="109"/>
        <v>0</v>
      </c>
      <c r="L516" s="15">
        <f t="shared" si="110"/>
        <v>4.300000000000011</v>
      </c>
      <c r="M516" t="b">
        <f t="shared" si="115"/>
        <v>0</v>
      </c>
      <c r="N516" t="b">
        <f t="shared" si="116"/>
        <v>0</v>
      </c>
      <c r="O516" t="b">
        <f t="shared" si="117"/>
        <v>0</v>
      </c>
      <c r="P516" t="b">
        <f t="shared" si="118"/>
        <v>0</v>
      </c>
      <c r="Q516" t="b">
        <f t="shared" si="119"/>
        <v>0</v>
      </c>
      <c r="R516" t="b">
        <f t="shared" si="111"/>
        <v>0</v>
      </c>
      <c r="S516" s="5" t="b">
        <f t="shared" si="112"/>
        <v>1</v>
      </c>
      <c r="T516" s="7" t="b">
        <f t="shared" si="113"/>
        <v>1</v>
      </c>
      <c r="U516" s="5" t="b">
        <f t="shared" si="114"/>
        <v>1</v>
      </c>
    </row>
    <row r="517" spans="1:21" ht="12.75">
      <c r="A517" t="s">
        <v>514</v>
      </c>
      <c r="B517" s="14">
        <v>302</v>
      </c>
      <c r="C517" s="14">
        <v>302.8</v>
      </c>
      <c r="D517" s="14">
        <v>290.1</v>
      </c>
      <c r="E517" s="14">
        <v>299</v>
      </c>
      <c r="G517" t="b">
        <f aca="true" t="shared" si="120" ref="G517:G580">IF(+E517&gt;B517,TRUE,FALSE)</f>
        <v>0</v>
      </c>
      <c r="H517" t="b">
        <f aca="true" t="shared" si="121" ref="H517:H580">IF(+B517&gt;E517,TRUE,FALSE)</f>
        <v>1</v>
      </c>
      <c r="I517" s="5" t="b">
        <f aca="true" t="shared" si="122" ref="I517:I580">IF(+E517=B517,TRUE,FALSE)</f>
        <v>0</v>
      </c>
      <c r="J517" t="b">
        <f aca="true" t="shared" si="123" ref="J517:J580">AND(+G517=TRUE,+(+E517-B517)&gt;5%*B517)</f>
        <v>0</v>
      </c>
      <c r="K517" t="b">
        <f aca="true" t="shared" si="124" ref="K517:K580">AND(+H517=TRUE,+(+B517-E517)&gt;5%*B517)</f>
        <v>0</v>
      </c>
      <c r="L517" s="15">
        <f aca="true" t="shared" si="125" ref="L517:L580">ABS(+(+E517-B517))</f>
        <v>3</v>
      </c>
      <c r="M517" t="b">
        <f t="shared" si="115"/>
        <v>0</v>
      </c>
      <c r="N517" t="b">
        <f t="shared" si="116"/>
        <v>0</v>
      </c>
      <c r="O517" t="b">
        <f t="shared" si="117"/>
        <v>0</v>
      </c>
      <c r="P517" t="b">
        <f t="shared" si="118"/>
        <v>0</v>
      </c>
      <c r="Q517" t="b">
        <f t="shared" si="119"/>
        <v>0</v>
      </c>
      <c r="R517" t="b">
        <f aca="true" t="shared" si="126" ref="R517:R580">AND(+G517=TRUE,+L517&lt;2%*B517)</f>
        <v>0</v>
      </c>
      <c r="S517" s="5" t="b">
        <f aca="true" t="shared" si="127" ref="S517:S580">AND(+H517=TRUE,+L517&lt;2%*B517)</f>
        <v>1</v>
      </c>
      <c r="T517" s="7" t="b">
        <f aca="true" t="shared" si="128" ref="T517:T580">OR(+R517=TRUE,+S517=TRUE)</f>
        <v>1</v>
      </c>
      <c r="U517" s="5" t="b">
        <f aca="true" t="shared" si="129" ref="U517:U580">OR(+T517=TRUE,+I517=TRUE)</f>
        <v>1</v>
      </c>
    </row>
    <row r="518" spans="1:21" ht="12.75">
      <c r="A518" t="s">
        <v>515</v>
      </c>
      <c r="B518" s="14">
        <v>301.5</v>
      </c>
      <c r="C518" s="14">
        <v>305</v>
      </c>
      <c r="D518" s="14">
        <v>296.2</v>
      </c>
      <c r="E518" s="14">
        <v>298</v>
      </c>
      <c r="G518" t="b">
        <f t="shared" si="120"/>
        <v>0</v>
      </c>
      <c r="H518" t="b">
        <f t="shared" si="121"/>
        <v>1</v>
      </c>
      <c r="I518" s="5" t="b">
        <f t="shared" si="122"/>
        <v>0</v>
      </c>
      <c r="J518" t="b">
        <f t="shared" si="123"/>
        <v>0</v>
      </c>
      <c r="K518" t="b">
        <f t="shared" si="124"/>
        <v>0</v>
      </c>
      <c r="L518" s="15">
        <f t="shared" si="125"/>
        <v>3.5</v>
      </c>
      <c r="M518" t="b">
        <f aca="true" t="shared" si="130" ref="M518:M581">AND(+G518=TRUE,+L518&gt;(3*L517),+L518&gt;(4%*B518))</f>
        <v>0</v>
      </c>
      <c r="N518" t="b">
        <f aca="true" t="shared" si="131" ref="N518:N581">AND(+H518=TRUE,+L518&gt;(3*L517),+L518&gt;(4%*B518))</f>
        <v>0</v>
      </c>
      <c r="O518" t="b">
        <f aca="true" t="shared" si="132" ref="O518:O581">OR(+J518=TRUE,+M518=TRUE)</f>
        <v>0</v>
      </c>
      <c r="P518" t="b">
        <f aca="true" t="shared" si="133" ref="P518:P581">OR(+K518=TRUE,+N518=TRUE)</f>
        <v>0</v>
      </c>
      <c r="Q518" t="b">
        <f aca="true" t="shared" si="134" ref="Q518:Q581">OR(+O518=TRUE,+P518=TRUE)</f>
        <v>0</v>
      </c>
      <c r="R518" t="b">
        <f t="shared" si="126"/>
        <v>0</v>
      </c>
      <c r="S518" s="5" t="b">
        <f t="shared" si="127"/>
        <v>1</v>
      </c>
      <c r="T518" s="7" t="b">
        <f t="shared" si="128"/>
        <v>1</v>
      </c>
      <c r="U518" s="5" t="b">
        <f t="shared" si="129"/>
        <v>1</v>
      </c>
    </row>
    <row r="519" spans="1:21" ht="12.75">
      <c r="A519" t="s">
        <v>516</v>
      </c>
      <c r="B519" s="14">
        <v>299</v>
      </c>
      <c r="C519" s="14">
        <v>304.4</v>
      </c>
      <c r="D519" s="14">
        <v>299</v>
      </c>
      <c r="E519" s="14">
        <v>302</v>
      </c>
      <c r="G519" t="b">
        <f t="shared" si="120"/>
        <v>1</v>
      </c>
      <c r="H519" t="b">
        <f t="shared" si="121"/>
        <v>0</v>
      </c>
      <c r="I519" s="5" t="b">
        <f t="shared" si="122"/>
        <v>0</v>
      </c>
      <c r="J519" t="b">
        <f t="shared" si="123"/>
        <v>0</v>
      </c>
      <c r="K519" t="b">
        <f t="shared" si="124"/>
        <v>0</v>
      </c>
      <c r="L519" s="15">
        <f t="shared" si="125"/>
        <v>3</v>
      </c>
      <c r="M519" t="b">
        <f t="shared" si="130"/>
        <v>0</v>
      </c>
      <c r="N519" t="b">
        <f t="shared" si="131"/>
        <v>0</v>
      </c>
      <c r="O519" t="b">
        <f t="shared" si="132"/>
        <v>0</v>
      </c>
      <c r="P519" t="b">
        <f t="shared" si="133"/>
        <v>0</v>
      </c>
      <c r="Q519" t="b">
        <f t="shared" si="134"/>
        <v>0</v>
      </c>
      <c r="R519" t="b">
        <f t="shared" si="126"/>
        <v>1</v>
      </c>
      <c r="S519" s="5" t="b">
        <f t="shared" si="127"/>
        <v>0</v>
      </c>
      <c r="T519" s="7" t="b">
        <f t="shared" si="128"/>
        <v>1</v>
      </c>
      <c r="U519" s="5" t="b">
        <f t="shared" si="129"/>
        <v>1</v>
      </c>
    </row>
    <row r="520" spans="1:21" ht="12.75">
      <c r="A520" t="s">
        <v>517</v>
      </c>
      <c r="B520" s="14">
        <v>302.2</v>
      </c>
      <c r="C520" s="14">
        <v>303.8</v>
      </c>
      <c r="D520" s="14">
        <v>295.3</v>
      </c>
      <c r="E520" s="14">
        <v>302</v>
      </c>
      <c r="G520" t="b">
        <f t="shared" si="120"/>
        <v>0</v>
      </c>
      <c r="H520" t="b">
        <f t="shared" si="121"/>
        <v>1</v>
      </c>
      <c r="I520" s="5" t="b">
        <f t="shared" si="122"/>
        <v>0</v>
      </c>
      <c r="J520" t="b">
        <f t="shared" si="123"/>
        <v>0</v>
      </c>
      <c r="K520" t="b">
        <f t="shared" si="124"/>
        <v>0</v>
      </c>
      <c r="L520" s="15">
        <f t="shared" si="125"/>
        <v>0.19999999999998863</v>
      </c>
      <c r="M520" t="b">
        <f t="shared" si="130"/>
        <v>0</v>
      </c>
      <c r="N520" t="b">
        <f t="shared" si="131"/>
        <v>0</v>
      </c>
      <c r="O520" t="b">
        <f t="shared" si="132"/>
        <v>0</v>
      </c>
      <c r="P520" t="b">
        <f t="shared" si="133"/>
        <v>0</v>
      </c>
      <c r="Q520" t="b">
        <f t="shared" si="134"/>
        <v>0</v>
      </c>
      <c r="R520" t="b">
        <f t="shared" si="126"/>
        <v>0</v>
      </c>
      <c r="S520" s="5" t="b">
        <f t="shared" si="127"/>
        <v>1</v>
      </c>
      <c r="T520" s="7" t="b">
        <f t="shared" si="128"/>
        <v>1</v>
      </c>
      <c r="U520" s="5" t="b">
        <f t="shared" si="129"/>
        <v>1</v>
      </c>
    </row>
    <row r="521" spans="1:21" ht="12.75">
      <c r="A521" t="s">
        <v>518</v>
      </c>
      <c r="B521" s="14">
        <v>302</v>
      </c>
      <c r="C521" s="14">
        <v>302</v>
      </c>
      <c r="D521" s="14">
        <v>293.7</v>
      </c>
      <c r="E521" s="14">
        <v>297.5</v>
      </c>
      <c r="G521" t="b">
        <f t="shared" si="120"/>
        <v>0</v>
      </c>
      <c r="H521" t="b">
        <f t="shared" si="121"/>
        <v>1</v>
      </c>
      <c r="I521" s="5" t="b">
        <f t="shared" si="122"/>
        <v>0</v>
      </c>
      <c r="J521" t="b">
        <f t="shared" si="123"/>
        <v>0</v>
      </c>
      <c r="K521" t="b">
        <f t="shared" si="124"/>
        <v>0</v>
      </c>
      <c r="L521" s="15">
        <f t="shared" si="125"/>
        <v>4.5</v>
      </c>
      <c r="M521" t="b">
        <f t="shared" si="130"/>
        <v>0</v>
      </c>
      <c r="N521" t="b">
        <f t="shared" si="131"/>
        <v>0</v>
      </c>
      <c r="O521" t="b">
        <f t="shared" si="132"/>
        <v>0</v>
      </c>
      <c r="P521" t="b">
        <f t="shared" si="133"/>
        <v>0</v>
      </c>
      <c r="Q521" t="b">
        <f t="shared" si="134"/>
        <v>0</v>
      </c>
      <c r="R521" t="b">
        <f t="shared" si="126"/>
        <v>0</v>
      </c>
      <c r="S521" s="5" t="b">
        <f t="shared" si="127"/>
        <v>1</v>
      </c>
      <c r="T521" s="7" t="b">
        <f t="shared" si="128"/>
        <v>1</v>
      </c>
      <c r="U521" s="5" t="b">
        <f t="shared" si="129"/>
        <v>1</v>
      </c>
    </row>
    <row r="522" spans="1:21" ht="12.75">
      <c r="A522" t="s">
        <v>519</v>
      </c>
      <c r="B522" s="14">
        <v>297</v>
      </c>
      <c r="C522" s="14">
        <v>302.8</v>
      </c>
      <c r="D522" s="14">
        <v>293.3</v>
      </c>
      <c r="E522" s="14">
        <v>296</v>
      </c>
      <c r="G522" t="b">
        <f t="shared" si="120"/>
        <v>0</v>
      </c>
      <c r="H522" t="b">
        <f t="shared" si="121"/>
        <v>1</v>
      </c>
      <c r="I522" s="5" t="b">
        <f t="shared" si="122"/>
        <v>0</v>
      </c>
      <c r="J522" t="b">
        <f t="shared" si="123"/>
        <v>0</v>
      </c>
      <c r="K522" t="b">
        <f t="shared" si="124"/>
        <v>0</v>
      </c>
      <c r="L522" s="15">
        <f t="shared" si="125"/>
        <v>1</v>
      </c>
      <c r="M522" t="b">
        <f t="shared" si="130"/>
        <v>0</v>
      </c>
      <c r="N522" t="b">
        <f t="shared" si="131"/>
        <v>0</v>
      </c>
      <c r="O522" t="b">
        <f t="shared" si="132"/>
        <v>0</v>
      </c>
      <c r="P522" t="b">
        <f t="shared" si="133"/>
        <v>0</v>
      </c>
      <c r="Q522" t="b">
        <f t="shared" si="134"/>
        <v>0</v>
      </c>
      <c r="R522" t="b">
        <f t="shared" si="126"/>
        <v>0</v>
      </c>
      <c r="S522" s="5" t="b">
        <f t="shared" si="127"/>
        <v>1</v>
      </c>
      <c r="T522" s="7" t="b">
        <f t="shared" si="128"/>
        <v>1</v>
      </c>
      <c r="U522" s="5" t="b">
        <f t="shared" si="129"/>
        <v>1</v>
      </c>
    </row>
    <row r="523" spans="1:21" ht="12.75">
      <c r="A523" t="s">
        <v>520</v>
      </c>
      <c r="B523" s="14">
        <v>296.9</v>
      </c>
      <c r="C523" s="14">
        <v>297.2</v>
      </c>
      <c r="D523" s="14">
        <v>292.2</v>
      </c>
      <c r="E523" s="14">
        <v>295.9</v>
      </c>
      <c r="G523" t="b">
        <f t="shared" si="120"/>
        <v>0</v>
      </c>
      <c r="H523" t="b">
        <f t="shared" si="121"/>
        <v>1</v>
      </c>
      <c r="I523" s="5" t="b">
        <f t="shared" si="122"/>
        <v>0</v>
      </c>
      <c r="J523" t="b">
        <f t="shared" si="123"/>
        <v>0</v>
      </c>
      <c r="K523" t="b">
        <f t="shared" si="124"/>
        <v>0</v>
      </c>
      <c r="L523" s="15">
        <f t="shared" si="125"/>
        <v>1</v>
      </c>
      <c r="M523" t="b">
        <f t="shared" si="130"/>
        <v>0</v>
      </c>
      <c r="N523" t="b">
        <f t="shared" si="131"/>
        <v>0</v>
      </c>
      <c r="O523" t="b">
        <f t="shared" si="132"/>
        <v>0</v>
      </c>
      <c r="P523" t="b">
        <f t="shared" si="133"/>
        <v>0</v>
      </c>
      <c r="Q523" t="b">
        <f t="shared" si="134"/>
        <v>0</v>
      </c>
      <c r="R523" t="b">
        <f t="shared" si="126"/>
        <v>0</v>
      </c>
      <c r="S523" s="5" t="b">
        <f t="shared" si="127"/>
        <v>1</v>
      </c>
      <c r="T523" s="7" t="b">
        <f t="shared" si="128"/>
        <v>1</v>
      </c>
      <c r="U523" s="5" t="b">
        <f t="shared" si="129"/>
        <v>1</v>
      </c>
    </row>
    <row r="524" spans="1:21" ht="12.75">
      <c r="A524" t="s">
        <v>521</v>
      </c>
      <c r="B524" s="14">
        <v>294.9</v>
      </c>
      <c r="C524" s="14">
        <v>297.8</v>
      </c>
      <c r="D524" s="14">
        <v>292.1</v>
      </c>
      <c r="E524" s="14">
        <v>297.6</v>
      </c>
      <c r="G524" t="b">
        <f t="shared" si="120"/>
        <v>1</v>
      </c>
      <c r="H524" t="b">
        <f t="shared" si="121"/>
        <v>0</v>
      </c>
      <c r="I524" s="5" t="b">
        <f t="shared" si="122"/>
        <v>0</v>
      </c>
      <c r="J524" t="b">
        <f t="shared" si="123"/>
        <v>0</v>
      </c>
      <c r="K524" t="b">
        <f t="shared" si="124"/>
        <v>0</v>
      </c>
      <c r="L524" s="15">
        <f t="shared" si="125"/>
        <v>2.7000000000000455</v>
      </c>
      <c r="M524" t="b">
        <f t="shared" si="130"/>
        <v>0</v>
      </c>
      <c r="N524" t="b">
        <f t="shared" si="131"/>
        <v>0</v>
      </c>
      <c r="O524" t="b">
        <f t="shared" si="132"/>
        <v>0</v>
      </c>
      <c r="P524" t="b">
        <f t="shared" si="133"/>
        <v>0</v>
      </c>
      <c r="Q524" t="b">
        <f t="shared" si="134"/>
        <v>0</v>
      </c>
      <c r="R524" t="b">
        <f t="shared" si="126"/>
        <v>1</v>
      </c>
      <c r="S524" s="5" t="b">
        <f t="shared" si="127"/>
        <v>0</v>
      </c>
      <c r="T524" s="7" t="b">
        <f t="shared" si="128"/>
        <v>1</v>
      </c>
      <c r="U524" s="5" t="b">
        <f t="shared" si="129"/>
        <v>1</v>
      </c>
    </row>
    <row r="525" spans="1:21" ht="12.75">
      <c r="A525" t="s">
        <v>522</v>
      </c>
      <c r="B525" s="14">
        <v>297.7</v>
      </c>
      <c r="C525" s="14">
        <v>298.4</v>
      </c>
      <c r="D525" s="14">
        <v>292.1</v>
      </c>
      <c r="E525" s="14">
        <v>292.1</v>
      </c>
      <c r="G525" t="b">
        <f t="shared" si="120"/>
        <v>0</v>
      </c>
      <c r="H525" t="b">
        <f t="shared" si="121"/>
        <v>1</v>
      </c>
      <c r="I525" s="5" t="b">
        <f t="shared" si="122"/>
        <v>0</v>
      </c>
      <c r="J525" t="b">
        <f t="shared" si="123"/>
        <v>0</v>
      </c>
      <c r="K525" t="b">
        <f t="shared" si="124"/>
        <v>0</v>
      </c>
      <c r="L525" s="15">
        <f t="shared" si="125"/>
        <v>5.599999999999966</v>
      </c>
      <c r="M525" t="b">
        <f t="shared" si="130"/>
        <v>0</v>
      </c>
      <c r="N525" t="b">
        <f t="shared" si="131"/>
        <v>0</v>
      </c>
      <c r="O525" t="b">
        <f t="shared" si="132"/>
        <v>0</v>
      </c>
      <c r="P525" t="b">
        <f t="shared" si="133"/>
        <v>0</v>
      </c>
      <c r="Q525" t="b">
        <f t="shared" si="134"/>
        <v>0</v>
      </c>
      <c r="R525" t="b">
        <f t="shared" si="126"/>
        <v>0</v>
      </c>
      <c r="S525" s="5" t="b">
        <f t="shared" si="127"/>
        <v>1</v>
      </c>
      <c r="T525" s="7" t="b">
        <f t="shared" si="128"/>
        <v>1</v>
      </c>
      <c r="U525" s="5" t="b">
        <f t="shared" si="129"/>
        <v>1</v>
      </c>
    </row>
    <row r="526" spans="1:21" ht="12.75">
      <c r="A526" t="s">
        <v>523</v>
      </c>
      <c r="B526" s="14">
        <v>294.9</v>
      </c>
      <c r="C526" s="14">
        <v>300</v>
      </c>
      <c r="D526" s="14">
        <v>293.1</v>
      </c>
      <c r="E526" s="14">
        <v>300</v>
      </c>
      <c r="G526" t="b">
        <f t="shared" si="120"/>
        <v>1</v>
      </c>
      <c r="H526" t="b">
        <f t="shared" si="121"/>
        <v>0</v>
      </c>
      <c r="I526" s="5" t="b">
        <f t="shared" si="122"/>
        <v>0</v>
      </c>
      <c r="J526" t="b">
        <f t="shared" si="123"/>
        <v>0</v>
      </c>
      <c r="K526" t="b">
        <f t="shared" si="124"/>
        <v>0</v>
      </c>
      <c r="L526" s="15">
        <f t="shared" si="125"/>
        <v>5.100000000000023</v>
      </c>
      <c r="M526" t="b">
        <f t="shared" si="130"/>
        <v>0</v>
      </c>
      <c r="N526" t="b">
        <f t="shared" si="131"/>
        <v>0</v>
      </c>
      <c r="O526" t="b">
        <f t="shared" si="132"/>
        <v>0</v>
      </c>
      <c r="P526" t="b">
        <f t="shared" si="133"/>
        <v>0</v>
      </c>
      <c r="Q526" t="b">
        <f t="shared" si="134"/>
        <v>0</v>
      </c>
      <c r="R526" t="b">
        <f t="shared" si="126"/>
        <v>1</v>
      </c>
      <c r="S526" s="5" t="b">
        <f t="shared" si="127"/>
        <v>0</v>
      </c>
      <c r="T526" s="7" t="b">
        <f t="shared" si="128"/>
        <v>1</v>
      </c>
      <c r="U526" s="5" t="b">
        <f t="shared" si="129"/>
        <v>1</v>
      </c>
    </row>
    <row r="527" spans="1:21" ht="12.75">
      <c r="A527" t="s">
        <v>524</v>
      </c>
      <c r="B527" s="14">
        <v>300</v>
      </c>
      <c r="C527" s="14">
        <v>312.8</v>
      </c>
      <c r="D527" s="14">
        <v>297.2</v>
      </c>
      <c r="E527" s="14">
        <v>311</v>
      </c>
      <c r="G527" t="b">
        <f t="shared" si="120"/>
        <v>1</v>
      </c>
      <c r="H527" t="b">
        <f t="shared" si="121"/>
        <v>0</v>
      </c>
      <c r="I527" s="5" t="b">
        <f t="shared" si="122"/>
        <v>0</v>
      </c>
      <c r="J527" t="b">
        <f t="shared" si="123"/>
        <v>0</v>
      </c>
      <c r="K527" t="b">
        <f t="shared" si="124"/>
        <v>0</v>
      </c>
      <c r="L527" s="15">
        <f t="shared" si="125"/>
        <v>11</v>
      </c>
      <c r="M527" t="b">
        <f t="shared" si="130"/>
        <v>0</v>
      </c>
      <c r="N527" t="b">
        <f t="shared" si="131"/>
        <v>0</v>
      </c>
      <c r="O527" t="b">
        <f t="shared" si="132"/>
        <v>0</v>
      </c>
      <c r="P527" t="b">
        <f t="shared" si="133"/>
        <v>0</v>
      </c>
      <c r="Q527" t="b">
        <f t="shared" si="134"/>
        <v>0</v>
      </c>
      <c r="R527" t="b">
        <f t="shared" si="126"/>
        <v>0</v>
      </c>
      <c r="S527" s="5" t="b">
        <f t="shared" si="127"/>
        <v>0</v>
      </c>
      <c r="T527" s="7" t="b">
        <f t="shared" si="128"/>
        <v>0</v>
      </c>
      <c r="U527" s="5" t="b">
        <f t="shared" si="129"/>
        <v>0</v>
      </c>
    </row>
    <row r="528" spans="1:21" ht="12.75">
      <c r="A528" t="s">
        <v>525</v>
      </c>
      <c r="B528" s="14">
        <v>311.5</v>
      </c>
      <c r="C528" s="14">
        <v>319.8</v>
      </c>
      <c r="D528" s="14">
        <v>310.1</v>
      </c>
      <c r="E528" s="14">
        <v>316.9</v>
      </c>
      <c r="G528" t="b">
        <f t="shared" si="120"/>
        <v>1</v>
      </c>
      <c r="H528" t="b">
        <f t="shared" si="121"/>
        <v>0</v>
      </c>
      <c r="I528" s="5" t="b">
        <f t="shared" si="122"/>
        <v>0</v>
      </c>
      <c r="J528" t="b">
        <f t="shared" si="123"/>
        <v>0</v>
      </c>
      <c r="K528" t="b">
        <f t="shared" si="124"/>
        <v>0</v>
      </c>
      <c r="L528" s="15">
        <f t="shared" si="125"/>
        <v>5.399999999999977</v>
      </c>
      <c r="M528" t="b">
        <f t="shared" si="130"/>
        <v>0</v>
      </c>
      <c r="N528" t="b">
        <f t="shared" si="131"/>
        <v>0</v>
      </c>
      <c r="O528" t="b">
        <f t="shared" si="132"/>
        <v>0</v>
      </c>
      <c r="P528" t="b">
        <f t="shared" si="133"/>
        <v>0</v>
      </c>
      <c r="Q528" t="b">
        <f t="shared" si="134"/>
        <v>0</v>
      </c>
      <c r="R528" t="b">
        <f t="shared" si="126"/>
        <v>1</v>
      </c>
      <c r="S528" s="5" t="b">
        <f t="shared" si="127"/>
        <v>0</v>
      </c>
      <c r="T528" s="7" t="b">
        <f t="shared" si="128"/>
        <v>1</v>
      </c>
      <c r="U528" s="5" t="b">
        <f t="shared" si="129"/>
        <v>1</v>
      </c>
    </row>
    <row r="529" spans="1:21" ht="12.75">
      <c r="A529" t="s">
        <v>526</v>
      </c>
      <c r="B529" s="14">
        <v>315</v>
      </c>
      <c r="C529" s="14">
        <v>323</v>
      </c>
      <c r="D529" s="14">
        <v>315</v>
      </c>
      <c r="E529" s="14">
        <v>322</v>
      </c>
      <c r="G529" t="b">
        <f t="shared" si="120"/>
        <v>1</v>
      </c>
      <c r="H529" t="b">
        <f t="shared" si="121"/>
        <v>0</v>
      </c>
      <c r="I529" s="5" t="b">
        <f t="shared" si="122"/>
        <v>0</v>
      </c>
      <c r="J529" t="b">
        <f t="shared" si="123"/>
        <v>0</v>
      </c>
      <c r="K529" t="b">
        <f t="shared" si="124"/>
        <v>0</v>
      </c>
      <c r="L529" s="15">
        <f t="shared" si="125"/>
        <v>7</v>
      </c>
      <c r="M529" t="b">
        <f t="shared" si="130"/>
        <v>0</v>
      </c>
      <c r="N529" t="b">
        <f t="shared" si="131"/>
        <v>0</v>
      </c>
      <c r="O529" t="b">
        <f t="shared" si="132"/>
        <v>0</v>
      </c>
      <c r="P529" t="b">
        <f t="shared" si="133"/>
        <v>0</v>
      </c>
      <c r="Q529" t="b">
        <f t="shared" si="134"/>
        <v>0</v>
      </c>
      <c r="R529" t="b">
        <f t="shared" si="126"/>
        <v>0</v>
      </c>
      <c r="S529" s="5" t="b">
        <f t="shared" si="127"/>
        <v>0</v>
      </c>
      <c r="T529" s="7" t="b">
        <f t="shared" si="128"/>
        <v>0</v>
      </c>
      <c r="U529" s="5" t="b">
        <f t="shared" si="129"/>
        <v>0</v>
      </c>
    </row>
    <row r="530" spans="1:21" ht="12.75">
      <c r="A530" t="s">
        <v>527</v>
      </c>
      <c r="B530" s="14">
        <v>322</v>
      </c>
      <c r="C530" s="14">
        <v>323.2</v>
      </c>
      <c r="D530" s="14">
        <v>318</v>
      </c>
      <c r="E530" s="14">
        <v>318</v>
      </c>
      <c r="G530" t="b">
        <f t="shared" si="120"/>
        <v>0</v>
      </c>
      <c r="H530" t="b">
        <f t="shared" si="121"/>
        <v>1</v>
      </c>
      <c r="I530" s="5" t="b">
        <f t="shared" si="122"/>
        <v>0</v>
      </c>
      <c r="J530" t="b">
        <f t="shared" si="123"/>
        <v>0</v>
      </c>
      <c r="K530" t="b">
        <f t="shared" si="124"/>
        <v>0</v>
      </c>
      <c r="L530" s="15">
        <f t="shared" si="125"/>
        <v>4</v>
      </c>
      <c r="M530" t="b">
        <f t="shared" si="130"/>
        <v>0</v>
      </c>
      <c r="N530" t="b">
        <f t="shared" si="131"/>
        <v>0</v>
      </c>
      <c r="O530" t="b">
        <f t="shared" si="132"/>
        <v>0</v>
      </c>
      <c r="P530" t="b">
        <f t="shared" si="133"/>
        <v>0</v>
      </c>
      <c r="Q530" t="b">
        <f t="shared" si="134"/>
        <v>0</v>
      </c>
      <c r="R530" t="b">
        <f t="shared" si="126"/>
        <v>0</v>
      </c>
      <c r="S530" s="5" t="b">
        <f t="shared" si="127"/>
        <v>1</v>
      </c>
      <c r="T530" s="7" t="b">
        <f t="shared" si="128"/>
        <v>1</v>
      </c>
      <c r="U530" s="5" t="b">
        <f t="shared" si="129"/>
        <v>1</v>
      </c>
    </row>
    <row r="531" spans="1:21" ht="12.75">
      <c r="A531" t="s">
        <v>528</v>
      </c>
      <c r="B531" s="14">
        <v>318.6</v>
      </c>
      <c r="C531" s="14">
        <v>319.9</v>
      </c>
      <c r="D531" s="14">
        <v>317.3</v>
      </c>
      <c r="E531" s="14">
        <v>319.5</v>
      </c>
      <c r="G531" t="b">
        <f t="shared" si="120"/>
        <v>1</v>
      </c>
      <c r="H531" t="b">
        <f t="shared" si="121"/>
        <v>0</v>
      </c>
      <c r="I531" s="5" t="b">
        <f t="shared" si="122"/>
        <v>0</v>
      </c>
      <c r="J531" t="b">
        <f t="shared" si="123"/>
        <v>0</v>
      </c>
      <c r="K531" t="b">
        <f t="shared" si="124"/>
        <v>0</v>
      </c>
      <c r="L531" s="15">
        <f t="shared" si="125"/>
        <v>0.8999999999999773</v>
      </c>
      <c r="M531" t="b">
        <f t="shared" si="130"/>
        <v>0</v>
      </c>
      <c r="N531" t="b">
        <f t="shared" si="131"/>
        <v>0</v>
      </c>
      <c r="O531" t="b">
        <f t="shared" si="132"/>
        <v>0</v>
      </c>
      <c r="P531" t="b">
        <f t="shared" si="133"/>
        <v>0</v>
      </c>
      <c r="Q531" t="b">
        <f t="shared" si="134"/>
        <v>0</v>
      </c>
      <c r="R531" t="b">
        <f t="shared" si="126"/>
        <v>1</v>
      </c>
      <c r="S531" s="5" t="b">
        <f t="shared" si="127"/>
        <v>0</v>
      </c>
      <c r="T531" s="7" t="b">
        <f t="shared" si="128"/>
        <v>1</v>
      </c>
      <c r="U531" s="5" t="b">
        <f t="shared" si="129"/>
        <v>1</v>
      </c>
    </row>
    <row r="532" spans="1:21" ht="12.75">
      <c r="A532" t="s">
        <v>529</v>
      </c>
      <c r="B532" s="14">
        <v>319.5</v>
      </c>
      <c r="C532" s="14">
        <v>327</v>
      </c>
      <c r="D532" s="14">
        <v>318.2</v>
      </c>
      <c r="E532" s="14">
        <v>325.6</v>
      </c>
      <c r="G532" t="b">
        <f t="shared" si="120"/>
        <v>1</v>
      </c>
      <c r="H532" t="b">
        <f t="shared" si="121"/>
        <v>0</v>
      </c>
      <c r="I532" s="5" t="b">
        <f t="shared" si="122"/>
        <v>0</v>
      </c>
      <c r="J532" t="b">
        <f t="shared" si="123"/>
        <v>0</v>
      </c>
      <c r="K532" t="b">
        <f t="shared" si="124"/>
        <v>0</v>
      </c>
      <c r="L532" s="15">
        <f t="shared" si="125"/>
        <v>6.100000000000023</v>
      </c>
      <c r="M532" t="b">
        <f t="shared" si="130"/>
        <v>0</v>
      </c>
      <c r="N532" t="b">
        <f t="shared" si="131"/>
        <v>0</v>
      </c>
      <c r="O532" t="b">
        <f t="shared" si="132"/>
        <v>0</v>
      </c>
      <c r="P532" t="b">
        <f t="shared" si="133"/>
        <v>0</v>
      </c>
      <c r="Q532" t="b">
        <f t="shared" si="134"/>
        <v>0</v>
      </c>
      <c r="R532" t="b">
        <f t="shared" si="126"/>
        <v>1</v>
      </c>
      <c r="S532" s="5" t="b">
        <f t="shared" si="127"/>
        <v>0</v>
      </c>
      <c r="T532" s="7" t="b">
        <f t="shared" si="128"/>
        <v>1</v>
      </c>
      <c r="U532" s="5" t="b">
        <f t="shared" si="129"/>
        <v>1</v>
      </c>
    </row>
    <row r="533" spans="1:21" ht="12.75">
      <c r="A533" t="s">
        <v>530</v>
      </c>
      <c r="B533" s="14">
        <v>329</v>
      </c>
      <c r="C533" s="14">
        <v>329</v>
      </c>
      <c r="D533" s="14">
        <v>321.7</v>
      </c>
      <c r="E533" s="14">
        <v>323</v>
      </c>
      <c r="G533" t="b">
        <f t="shared" si="120"/>
        <v>0</v>
      </c>
      <c r="H533" t="b">
        <f t="shared" si="121"/>
        <v>1</v>
      </c>
      <c r="I533" s="5" t="b">
        <f t="shared" si="122"/>
        <v>0</v>
      </c>
      <c r="J533" t="b">
        <f t="shared" si="123"/>
        <v>0</v>
      </c>
      <c r="K533" t="b">
        <f t="shared" si="124"/>
        <v>0</v>
      </c>
      <c r="L533" s="15">
        <f t="shared" si="125"/>
        <v>6</v>
      </c>
      <c r="M533" t="b">
        <f t="shared" si="130"/>
        <v>0</v>
      </c>
      <c r="N533" t="b">
        <f t="shared" si="131"/>
        <v>0</v>
      </c>
      <c r="O533" t="b">
        <f t="shared" si="132"/>
        <v>0</v>
      </c>
      <c r="P533" t="b">
        <f t="shared" si="133"/>
        <v>0</v>
      </c>
      <c r="Q533" t="b">
        <f t="shared" si="134"/>
        <v>0</v>
      </c>
      <c r="R533" t="b">
        <f t="shared" si="126"/>
        <v>0</v>
      </c>
      <c r="S533" s="5" t="b">
        <f t="shared" si="127"/>
        <v>1</v>
      </c>
      <c r="T533" s="7" t="b">
        <f t="shared" si="128"/>
        <v>1</v>
      </c>
      <c r="U533" s="5" t="b">
        <f t="shared" si="129"/>
        <v>1</v>
      </c>
    </row>
    <row r="534" spans="1:21" ht="12.75">
      <c r="A534" t="s">
        <v>531</v>
      </c>
      <c r="B534" s="14">
        <v>323</v>
      </c>
      <c r="C534" s="14">
        <v>329</v>
      </c>
      <c r="D534" s="14">
        <v>323</v>
      </c>
      <c r="E534" s="14">
        <v>329</v>
      </c>
      <c r="G534" t="b">
        <f t="shared" si="120"/>
        <v>1</v>
      </c>
      <c r="H534" t="b">
        <f t="shared" si="121"/>
        <v>0</v>
      </c>
      <c r="I534" s="5" t="b">
        <f t="shared" si="122"/>
        <v>0</v>
      </c>
      <c r="J534" t="b">
        <f t="shared" si="123"/>
        <v>0</v>
      </c>
      <c r="K534" t="b">
        <f t="shared" si="124"/>
        <v>0</v>
      </c>
      <c r="L534" s="15">
        <f t="shared" si="125"/>
        <v>6</v>
      </c>
      <c r="M534" t="b">
        <f t="shared" si="130"/>
        <v>0</v>
      </c>
      <c r="N534" t="b">
        <f t="shared" si="131"/>
        <v>0</v>
      </c>
      <c r="O534" t="b">
        <f t="shared" si="132"/>
        <v>0</v>
      </c>
      <c r="P534" t="b">
        <f t="shared" si="133"/>
        <v>0</v>
      </c>
      <c r="Q534" t="b">
        <f t="shared" si="134"/>
        <v>0</v>
      </c>
      <c r="R534" t="b">
        <f t="shared" si="126"/>
        <v>1</v>
      </c>
      <c r="S534" s="5" t="b">
        <f t="shared" si="127"/>
        <v>0</v>
      </c>
      <c r="T534" s="7" t="b">
        <f t="shared" si="128"/>
        <v>1</v>
      </c>
      <c r="U534" s="5" t="b">
        <f t="shared" si="129"/>
        <v>1</v>
      </c>
    </row>
    <row r="535" spans="1:21" ht="12.75">
      <c r="A535" t="s">
        <v>532</v>
      </c>
      <c r="B535" s="14">
        <v>328</v>
      </c>
      <c r="C535" s="14">
        <v>329</v>
      </c>
      <c r="D535" s="14">
        <v>324.5</v>
      </c>
      <c r="E535" s="14">
        <v>326.7</v>
      </c>
      <c r="G535" t="b">
        <f t="shared" si="120"/>
        <v>0</v>
      </c>
      <c r="H535" t="b">
        <f t="shared" si="121"/>
        <v>1</v>
      </c>
      <c r="I535" s="5" t="b">
        <f t="shared" si="122"/>
        <v>0</v>
      </c>
      <c r="J535" t="b">
        <f t="shared" si="123"/>
        <v>0</v>
      </c>
      <c r="K535" t="b">
        <f t="shared" si="124"/>
        <v>0</v>
      </c>
      <c r="L535" s="15">
        <f t="shared" si="125"/>
        <v>1.3000000000000114</v>
      </c>
      <c r="M535" t="b">
        <f t="shared" si="130"/>
        <v>0</v>
      </c>
      <c r="N535" t="b">
        <f t="shared" si="131"/>
        <v>0</v>
      </c>
      <c r="O535" t="b">
        <f t="shared" si="132"/>
        <v>0</v>
      </c>
      <c r="P535" t="b">
        <f t="shared" si="133"/>
        <v>0</v>
      </c>
      <c r="Q535" t="b">
        <f t="shared" si="134"/>
        <v>0</v>
      </c>
      <c r="R535" t="b">
        <f t="shared" si="126"/>
        <v>0</v>
      </c>
      <c r="S535" s="5" t="b">
        <f t="shared" si="127"/>
        <v>1</v>
      </c>
      <c r="T535" s="7" t="b">
        <f t="shared" si="128"/>
        <v>1</v>
      </c>
      <c r="U535" s="5" t="b">
        <f t="shared" si="129"/>
        <v>1</v>
      </c>
    </row>
    <row r="536" spans="1:21" ht="12.75">
      <c r="A536" t="s">
        <v>533</v>
      </c>
      <c r="B536" s="14">
        <v>325</v>
      </c>
      <c r="C536" s="14">
        <v>328.8</v>
      </c>
      <c r="D536" s="14">
        <v>323.8</v>
      </c>
      <c r="E536" s="14">
        <v>326.4</v>
      </c>
      <c r="G536" t="b">
        <f t="shared" si="120"/>
        <v>1</v>
      </c>
      <c r="H536" t="b">
        <f t="shared" si="121"/>
        <v>0</v>
      </c>
      <c r="I536" s="5" t="b">
        <f t="shared" si="122"/>
        <v>0</v>
      </c>
      <c r="J536" t="b">
        <f t="shared" si="123"/>
        <v>0</v>
      </c>
      <c r="K536" t="b">
        <f t="shared" si="124"/>
        <v>0</v>
      </c>
      <c r="L536" s="15">
        <f t="shared" si="125"/>
        <v>1.3999999999999773</v>
      </c>
      <c r="M536" t="b">
        <f t="shared" si="130"/>
        <v>0</v>
      </c>
      <c r="N536" t="b">
        <f t="shared" si="131"/>
        <v>0</v>
      </c>
      <c r="O536" t="b">
        <f t="shared" si="132"/>
        <v>0</v>
      </c>
      <c r="P536" t="b">
        <f t="shared" si="133"/>
        <v>0</v>
      </c>
      <c r="Q536" t="b">
        <f t="shared" si="134"/>
        <v>0</v>
      </c>
      <c r="R536" t="b">
        <f t="shared" si="126"/>
        <v>1</v>
      </c>
      <c r="S536" s="5" t="b">
        <f t="shared" si="127"/>
        <v>0</v>
      </c>
      <c r="T536" s="7" t="b">
        <f t="shared" si="128"/>
        <v>1</v>
      </c>
      <c r="U536" s="5" t="b">
        <f t="shared" si="129"/>
        <v>1</v>
      </c>
    </row>
    <row r="537" spans="1:21" ht="12.75">
      <c r="A537" t="s">
        <v>534</v>
      </c>
      <c r="B537" s="14">
        <v>325.4</v>
      </c>
      <c r="C537" s="14">
        <v>326.4</v>
      </c>
      <c r="D537" s="14">
        <v>323.1</v>
      </c>
      <c r="E537" s="14">
        <v>326.3</v>
      </c>
      <c r="G537" t="b">
        <f t="shared" si="120"/>
        <v>1</v>
      </c>
      <c r="H537" t="b">
        <f t="shared" si="121"/>
        <v>0</v>
      </c>
      <c r="I537" s="5" t="b">
        <f t="shared" si="122"/>
        <v>0</v>
      </c>
      <c r="J537" t="b">
        <f t="shared" si="123"/>
        <v>0</v>
      </c>
      <c r="K537" t="b">
        <f t="shared" si="124"/>
        <v>0</v>
      </c>
      <c r="L537" s="15">
        <f t="shared" si="125"/>
        <v>0.9000000000000341</v>
      </c>
      <c r="M537" t="b">
        <f t="shared" si="130"/>
        <v>0</v>
      </c>
      <c r="N537" t="b">
        <f t="shared" si="131"/>
        <v>0</v>
      </c>
      <c r="O537" t="b">
        <f t="shared" si="132"/>
        <v>0</v>
      </c>
      <c r="P537" t="b">
        <f t="shared" si="133"/>
        <v>0</v>
      </c>
      <c r="Q537" t="b">
        <f t="shared" si="134"/>
        <v>0</v>
      </c>
      <c r="R537" t="b">
        <f t="shared" si="126"/>
        <v>1</v>
      </c>
      <c r="S537" s="5" t="b">
        <f t="shared" si="127"/>
        <v>0</v>
      </c>
      <c r="T537" s="7" t="b">
        <f t="shared" si="128"/>
        <v>1</v>
      </c>
      <c r="U537" s="5" t="b">
        <f t="shared" si="129"/>
        <v>1</v>
      </c>
    </row>
    <row r="538" spans="1:21" ht="12.75">
      <c r="A538" t="s">
        <v>535</v>
      </c>
      <c r="B538" s="14">
        <v>324.1</v>
      </c>
      <c r="C538" s="14">
        <v>324.8</v>
      </c>
      <c r="D538" s="14">
        <v>320.6</v>
      </c>
      <c r="E538" s="14">
        <v>320.6</v>
      </c>
      <c r="G538" t="b">
        <f t="shared" si="120"/>
        <v>0</v>
      </c>
      <c r="H538" t="b">
        <f t="shared" si="121"/>
        <v>1</v>
      </c>
      <c r="I538" s="5" t="b">
        <f t="shared" si="122"/>
        <v>0</v>
      </c>
      <c r="J538" t="b">
        <f t="shared" si="123"/>
        <v>0</v>
      </c>
      <c r="K538" t="b">
        <f t="shared" si="124"/>
        <v>0</v>
      </c>
      <c r="L538" s="15">
        <f t="shared" si="125"/>
        <v>3.5</v>
      </c>
      <c r="M538" t="b">
        <f t="shared" si="130"/>
        <v>0</v>
      </c>
      <c r="N538" t="b">
        <f t="shared" si="131"/>
        <v>0</v>
      </c>
      <c r="O538" t="b">
        <f t="shared" si="132"/>
        <v>0</v>
      </c>
      <c r="P538" t="b">
        <f t="shared" si="133"/>
        <v>0</v>
      </c>
      <c r="Q538" t="b">
        <f t="shared" si="134"/>
        <v>0</v>
      </c>
      <c r="R538" t="b">
        <f t="shared" si="126"/>
        <v>0</v>
      </c>
      <c r="S538" s="5" t="b">
        <f t="shared" si="127"/>
        <v>1</v>
      </c>
      <c r="T538" s="7" t="b">
        <f t="shared" si="128"/>
        <v>1</v>
      </c>
      <c r="U538" s="5" t="b">
        <f t="shared" si="129"/>
        <v>1</v>
      </c>
    </row>
    <row r="539" spans="1:21" ht="12.75">
      <c r="A539" t="s">
        <v>536</v>
      </c>
      <c r="B539" s="14">
        <v>321</v>
      </c>
      <c r="C539" s="14">
        <v>325</v>
      </c>
      <c r="D539" s="14">
        <v>320.2</v>
      </c>
      <c r="E539" s="14">
        <v>321.5</v>
      </c>
      <c r="G539" t="b">
        <f t="shared" si="120"/>
        <v>1</v>
      </c>
      <c r="H539" t="b">
        <f t="shared" si="121"/>
        <v>0</v>
      </c>
      <c r="I539" s="5" t="b">
        <f t="shared" si="122"/>
        <v>0</v>
      </c>
      <c r="J539" t="b">
        <f t="shared" si="123"/>
        <v>0</v>
      </c>
      <c r="K539" t="b">
        <f t="shared" si="124"/>
        <v>0</v>
      </c>
      <c r="L539" s="15">
        <f t="shared" si="125"/>
        <v>0.5</v>
      </c>
      <c r="M539" t="b">
        <f t="shared" si="130"/>
        <v>0</v>
      </c>
      <c r="N539" t="b">
        <f t="shared" si="131"/>
        <v>0</v>
      </c>
      <c r="O539" t="b">
        <f t="shared" si="132"/>
        <v>0</v>
      </c>
      <c r="P539" t="b">
        <f t="shared" si="133"/>
        <v>0</v>
      </c>
      <c r="Q539" t="b">
        <f t="shared" si="134"/>
        <v>0</v>
      </c>
      <c r="R539" t="b">
        <f t="shared" si="126"/>
        <v>1</v>
      </c>
      <c r="S539" s="5" t="b">
        <f t="shared" si="127"/>
        <v>0</v>
      </c>
      <c r="T539" s="7" t="b">
        <f t="shared" si="128"/>
        <v>1</v>
      </c>
      <c r="U539" s="5" t="b">
        <f t="shared" si="129"/>
        <v>1</v>
      </c>
    </row>
    <row r="540" spans="1:21" ht="12.75">
      <c r="A540" t="s">
        <v>537</v>
      </c>
      <c r="B540" s="14">
        <v>323.6</v>
      </c>
      <c r="C540" s="14">
        <v>331.6</v>
      </c>
      <c r="D540" s="14">
        <v>322</v>
      </c>
      <c r="E540" s="14">
        <v>331.6</v>
      </c>
      <c r="G540" t="b">
        <f t="shared" si="120"/>
        <v>1</v>
      </c>
      <c r="H540" t="b">
        <f t="shared" si="121"/>
        <v>0</v>
      </c>
      <c r="I540" s="5" t="b">
        <f t="shared" si="122"/>
        <v>0</v>
      </c>
      <c r="J540" t="b">
        <f t="shared" si="123"/>
        <v>0</v>
      </c>
      <c r="K540" t="b">
        <f t="shared" si="124"/>
        <v>0</v>
      </c>
      <c r="L540" s="15">
        <f t="shared" si="125"/>
        <v>8</v>
      </c>
      <c r="M540" t="b">
        <f t="shared" si="130"/>
        <v>0</v>
      </c>
      <c r="N540" t="b">
        <f t="shared" si="131"/>
        <v>0</v>
      </c>
      <c r="O540" t="b">
        <f t="shared" si="132"/>
        <v>0</v>
      </c>
      <c r="P540" t="b">
        <f t="shared" si="133"/>
        <v>0</v>
      </c>
      <c r="Q540" t="b">
        <f t="shared" si="134"/>
        <v>0</v>
      </c>
      <c r="R540" t="b">
        <f t="shared" si="126"/>
        <v>0</v>
      </c>
      <c r="S540" s="5" t="b">
        <f t="shared" si="127"/>
        <v>0</v>
      </c>
      <c r="T540" s="7" t="b">
        <f t="shared" si="128"/>
        <v>0</v>
      </c>
      <c r="U540" s="5" t="b">
        <f t="shared" si="129"/>
        <v>0</v>
      </c>
    </row>
    <row r="541" spans="1:21" ht="12.75">
      <c r="A541" t="s">
        <v>538</v>
      </c>
      <c r="B541" s="14">
        <v>331</v>
      </c>
      <c r="C541" s="14">
        <v>331</v>
      </c>
      <c r="D541" s="14">
        <v>326.5</v>
      </c>
      <c r="E541" s="14">
        <v>329.5</v>
      </c>
      <c r="G541" t="b">
        <f t="shared" si="120"/>
        <v>0</v>
      </c>
      <c r="H541" t="b">
        <f t="shared" si="121"/>
        <v>1</v>
      </c>
      <c r="I541" s="5" t="b">
        <f t="shared" si="122"/>
        <v>0</v>
      </c>
      <c r="J541" t="b">
        <f t="shared" si="123"/>
        <v>0</v>
      </c>
      <c r="K541" t="b">
        <f t="shared" si="124"/>
        <v>0</v>
      </c>
      <c r="L541" s="15">
        <f t="shared" si="125"/>
        <v>1.5</v>
      </c>
      <c r="M541" t="b">
        <f t="shared" si="130"/>
        <v>0</v>
      </c>
      <c r="N541" t="b">
        <f t="shared" si="131"/>
        <v>0</v>
      </c>
      <c r="O541" t="b">
        <f t="shared" si="132"/>
        <v>0</v>
      </c>
      <c r="P541" t="b">
        <f t="shared" si="133"/>
        <v>0</v>
      </c>
      <c r="Q541" t="b">
        <f t="shared" si="134"/>
        <v>0</v>
      </c>
      <c r="R541" t="b">
        <f t="shared" si="126"/>
        <v>0</v>
      </c>
      <c r="S541" s="5" t="b">
        <f t="shared" si="127"/>
        <v>1</v>
      </c>
      <c r="T541" s="7" t="b">
        <f t="shared" si="128"/>
        <v>1</v>
      </c>
      <c r="U541" s="5" t="b">
        <f t="shared" si="129"/>
        <v>1</v>
      </c>
    </row>
    <row r="542" spans="1:21" ht="12.75">
      <c r="A542" t="s">
        <v>539</v>
      </c>
      <c r="B542" s="14">
        <v>331.3</v>
      </c>
      <c r="C542" s="14">
        <v>334.5</v>
      </c>
      <c r="D542" s="14">
        <v>330</v>
      </c>
      <c r="E542" s="14">
        <v>334</v>
      </c>
      <c r="G542" t="b">
        <f t="shared" si="120"/>
        <v>1</v>
      </c>
      <c r="H542" t="b">
        <f t="shared" si="121"/>
        <v>0</v>
      </c>
      <c r="I542" s="5" t="b">
        <f t="shared" si="122"/>
        <v>0</v>
      </c>
      <c r="J542" t="b">
        <f t="shared" si="123"/>
        <v>0</v>
      </c>
      <c r="K542" t="b">
        <f t="shared" si="124"/>
        <v>0</v>
      </c>
      <c r="L542" s="15">
        <f t="shared" si="125"/>
        <v>2.6999999999999886</v>
      </c>
      <c r="M542" t="b">
        <f t="shared" si="130"/>
        <v>0</v>
      </c>
      <c r="N542" t="b">
        <f t="shared" si="131"/>
        <v>0</v>
      </c>
      <c r="O542" t="b">
        <f t="shared" si="132"/>
        <v>0</v>
      </c>
      <c r="P542" t="b">
        <f t="shared" si="133"/>
        <v>0</v>
      </c>
      <c r="Q542" t="b">
        <f t="shared" si="134"/>
        <v>0</v>
      </c>
      <c r="R542" t="b">
        <f t="shared" si="126"/>
        <v>1</v>
      </c>
      <c r="S542" s="5" t="b">
        <f t="shared" si="127"/>
        <v>0</v>
      </c>
      <c r="T542" s="7" t="b">
        <f t="shared" si="128"/>
        <v>1</v>
      </c>
      <c r="U542" s="5" t="b">
        <f t="shared" si="129"/>
        <v>1</v>
      </c>
    </row>
    <row r="543" spans="1:21" ht="12.75">
      <c r="A543" t="s">
        <v>540</v>
      </c>
      <c r="B543" s="14">
        <v>330.3</v>
      </c>
      <c r="C543" s="14">
        <v>334.5</v>
      </c>
      <c r="D543" s="14">
        <v>326</v>
      </c>
      <c r="E543" s="14">
        <v>326</v>
      </c>
      <c r="G543" t="b">
        <f t="shared" si="120"/>
        <v>0</v>
      </c>
      <c r="H543" t="b">
        <f t="shared" si="121"/>
        <v>1</v>
      </c>
      <c r="I543" s="5" t="b">
        <f t="shared" si="122"/>
        <v>0</v>
      </c>
      <c r="J543" t="b">
        <f t="shared" si="123"/>
        <v>0</v>
      </c>
      <c r="K543" t="b">
        <f t="shared" si="124"/>
        <v>0</v>
      </c>
      <c r="L543" s="15">
        <f t="shared" si="125"/>
        <v>4.300000000000011</v>
      </c>
      <c r="M543" t="b">
        <f t="shared" si="130"/>
        <v>0</v>
      </c>
      <c r="N543" t="b">
        <f t="shared" si="131"/>
        <v>0</v>
      </c>
      <c r="O543" t="b">
        <f t="shared" si="132"/>
        <v>0</v>
      </c>
      <c r="P543" t="b">
        <f t="shared" si="133"/>
        <v>0</v>
      </c>
      <c r="Q543" t="b">
        <f t="shared" si="134"/>
        <v>0</v>
      </c>
      <c r="R543" t="b">
        <f t="shared" si="126"/>
        <v>0</v>
      </c>
      <c r="S543" s="5" t="b">
        <f t="shared" si="127"/>
        <v>1</v>
      </c>
      <c r="T543" s="7" t="b">
        <f t="shared" si="128"/>
        <v>1</v>
      </c>
      <c r="U543" s="5" t="b">
        <f t="shared" si="129"/>
        <v>1</v>
      </c>
    </row>
    <row r="544" spans="1:21" ht="12.75">
      <c r="A544" t="s">
        <v>541</v>
      </c>
      <c r="B544" s="14">
        <v>327</v>
      </c>
      <c r="C544" s="14">
        <v>330</v>
      </c>
      <c r="D544" s="14">
        <v>326</v>
      </c>
      <c r="E544" s="14">
        <v>327</v>
      </c>
      <c r="G544" t="b">
        <f t="shared" si="120"/>
        <v>0</v>
      </c>
      <c r="H544" t="b">
        <f t="shared" si="121"/>
        <v>0</v>
      </c>
      <c r="I544" s="5" t="b">
        <f t="shared" si="122"/>
        <v>1</v>
      </c>
      <c r="J544" t="b">
        <f t="shared" si="123"/>
        <v>0</v>
      </c>
      <c r="K544" t="b">
        <f t="shared" si="124"/>
        <v>0</v>
      </c>
      <c r="L544" s="15">
        <f t="shared" si="125"/>
        <v>0</v>
      </c>
      <c r="M544" t="b">
        <f t="shared" si="130"/>
        <v>0</v>
      </c>
      <c r="N544" t="b">
        <f t="shared" si="131"/>
        <v>0</v>
      </c>
      <c r="O544" t="b">
        <f t="shared" si="132"/>
        <v>0</v>
      </c>
      <c r="P544" t="b">
        <f t="shared" si="133"/>
        <v>0</v>
      </c>
      <c r="Q544" t="b">
        <f t="shared" si="134"/>
        <v>0</v>
      </c>
      <c r="R544" t="b">
        <f t="shared" si="126"/>
        <v>0</v>
      </c>
      <c r="S544" s="5" t="b">
        <f t="shared" si="127"/>
        <v>0</v>
      </c>
      <c r="T544" s="7" t="b">
        <f t="shared" si="128"/>
        <v>0</v>
      </c>
      <c r="U544" s="5" t="b">
        <f t="shared" si="129"/>
        <v>1</v>
      </c>
    </row>
    <row r="545" spans="1:21" ht="12.75">
      <c r="A545" t="s">
        <v>542</v>
      </c>
      <c r="B545" s="14">
        <v>328.9</v>
      </c>
      <c r="C545" s="14">
        <v>329.6</v>
      </c>
      <c r="D545" s="14">
        <v>324.6</v>
      </c>
      <c r="E545" s="14">
        <v>327</v>
      </c>
      <c r="G545" t="b">
        <f t="shared" si="120"/>
        <v>0</v>
      </c>
      <c r="H545" t="b">
        <f t="shared" si="121"/>
        <v>1</v>
      </c>
      <c r="I545" s="5" t="b">
        <f t="shared" si="122"/>
        <v>0</v>
      </c>
      <c r="J545" t="b">
        <f t="shared" si="123"/>
        <v>0</v>
      </c>
      <c r="K545" t="b">
        <f t="shared" si="124"/>
        <v>0</v>
      </c>
      <c r="L545" s="15">
        <f t="shared" si="125"/>
        <v>1.8999999999999773</v>
      </c>
      <c r="M545" t="b">
        <f t="shared" si="130"/>
        <v>0</v>
      </c>
      <c r="N545" t="b">
        <f t="shared" si="131"/>
        <v>0</v>
      </c>
      <c r="O545" t="b">
        <f t="shared" si="132"/>
        <v>0</v>
      </c>
      <c r="P545" t="b">
        <f t="shared" si="133"/>
        <v>0</v>
      </c>
      <c r="Q545" t="b">
        <f t="shared" si="134"/>
        <v>0</v>
      </c>
      <c r="R545" t="b">
        <f t="shared" si="126"/>
        <v>0</v>
      </c>
      <c r="S545" s="5" t="b">
        <f t="shared" si="127"/>
        <v>1</v>
      </c>
      <c r="T545" s="7" t="b">
        <f t="shared" si="128"/>
        <v>1</v>
      </c>
      <c r="U545" s="5" t="b">
        <f t="shared" si="129"/>
        <v>1</v>
      </c>
    </row>
    <row r="546" spans="1:21" ht="12.75">
      <c r="A546" t="s">
        <v>543</v>
      </c>
      <c r="B546" s="14">
        <v>328</v>
      </c>
      <c r="C546" s="14">
        <v>331.9</v>
      </c>
      <c r="D546" s="14">
        <v>326</v>
      </c>
      <c r="E546" s="14">
        <v>329</v>
      </c>
      <c r="G546" t="b">
        <f t="shared" si="120"/>
        <v>1</v>
      </c>
      <c r="H546" t="b">
        <f t="shared" si="121"/>
        <v>0</v>
      </c>
      <c r="I546" s="5" t="b">
        <f t="shared" si="122"/>
        <v>0</v>
      </c>
      <c r="J546" t="b">
        <f t="shared" si="123"/>
        <v>0</v>
      </c>
      <c r="K546" t="b">
        <f t="shared" si="124"/>
        <v>0</v>
      </c>
      <c r="L546" s="15">
        <f t="shared" si="125"/>
        <v>1</v>
      </c>
      <c r="M546" t="b">
        <f t="shared" si="130"/>
        <v>0</v>
      </c>
      <c r="N546" t="b">
        <f t="shared" si="131"/>
        <v>0</v>
      </c>
      <c r="O546" t="b">
        <f t="shared" si="132"/>
        <v>0</v>
      </c>
      <c r="P546" t="b">
        <f t="shared" si="133"/>
        <v>0</v>
      </c>
      <c r="Q546" t="b">
        <f t="shared" si="134"/>
        <v>0</v>
      </c>
      <c r="R546" t="b">
        <f t="shared" si="126"/>
        <v>1</v>
      </c>
      <c r="S546" s="5" t="b">
        <f t="shared" si="127"/>
        <v>0</v>
      </c>
      <c r="T546" s="7" t="b">
        <f t="shared" si="128"/>
        <v>1</v>
      </c>
      <c r="U546" s="5" t="b">
        <f t="shared" si="129"/>
        <v>1</v>
      </c>
    </row>
    <row r="547" spans="1:21" ht="12.75">
      <c r="A547" t="s">
        <v>544</v>
      </c>
      <c r="B547" s="14">
        <v>330</v>
      </c>
      <c r="C547" s="14">
        <v>330</v>
      </c>
      <c r="D547" s="14">
        <v>327</v>
      </c>
      <c r="E547" s="14">
        <v>329.5</v>
      </c>
      <c r="G547" t="b">
        <f t="shared" si="120"/>
        <v>0</v>
      </c>
      <c r="H547" t="b">
        <f t="shared" si="121"/>
        <v>1</v>
      </c>
      <c r="I547" s="5" t="b">
        <f t="shared" si="122"/>
        <v>0</v>
      </c>
      <c r="J547" t="b">
        <f t="shared" si="123"/>
        <v>0</v>
      </c>
      <c r="K547" t="b">
        <f t="shared" si="124"/>
        <v>0</v>
      </c>
      <c r="L547" s="15">
        <f t="shared" si="125"/>
        <v>0.5</v>
      </c>
      <c r="M547" t="b">
        <f t="shared" si="130"/>
        <v>0</v>
      </c>
      <c r="N547" t="b">
        <f t="shared" si="131"/>
        <v>0</v>
      </c>
      <c r="O547" t="b">
        <f t="shared" si="132"/>
        <v>0</v>
      </c>
      <c r="P547" t="b">
        <f t="shared" si="133"/>
        <v>0</v>
      </c>
      <c r="Q547" t="b">
        <f t="shared" si="134"/>
        <v>0</v>
      </c>
      <c r="R547" t="b">
        <f t="shared" si="126"/>
        <v>0</v>
      </c>
      <c r="S547" s="5" t="b">
        <f t="shared" si="127"/>
        <v>1</v>
      </c>
      <c r="T547" s="7" t="b">
        <f t="shared" si="128"/>
        <v>1</v>
      </c>
      <c r="U547" s="5" t="b">
        <f t="shared" si="129"/>
        <v>1</v>
      </c>
    </row>
    <row r="548" spans="1:21" ht="12.75">
      <c r="A548" t="s">
        <v>545</v>
      </c>
      <c r="B548" s="14">
        <v>327.3</v>
      </c>
      <c r="C548" s="14">
        <v>329.1</v>
      </c>
      <c r="D548" s="14">
        <v>325.2</v>
      </c>
      <c r="E548" s="14">
        <v>328.5</v>
      </c>
      <c r="G548" t="b">
        <f t="shared" si="120"/>
        <v>1</v>
      </c>
      <c r="H548" t="b">
        <f t="shared" si="121"/>
        <v>0</v>
      </c>
      <c r="I548" s="5" t="b">
        <f t="shared" si="122"/>
        <v>0</v>
      </c>
      <c r="J548" t="b">
        <f t="shared" si="123"/>
        <v>0</v>
      </c>
      <c r="K548" t="b">
        <f t="shared" si="124"/>
        <v>0</v>
      </c>
      <c r="L548" s="15">
        <f t="shared" si="125"/>
        <v>1.1999999999999886</v>
      </c>
      <c r="M548" t="b">
        <f t="shared" si="130"/>
        <v>0</v>
      </c>
      <c r="N548" t="b">
        <f t="shared" si="131"/>
        <v>0</v>
      </c>
      <c r="O548" t="b">
        <f t="shared" si="132"/>
        <v>0</v>
      </c>
      <c r="P548" t="b">
        <f t="shared" si="133"/>
        <v>0</v>
      </c>
      <c r="Q548" t="b">
        <f t="shared" si="134"/>
        <v>0</v>
      </c>
      <c r="R548" t="b">
        <f t="shared" si="126"/>
        <v>1</v>
      </c>
      <c r="S548" s="5" t="b">
        <f t="shared" si="127"/>
        <v>0</v>
      </c>
      <c r="T548" s="7" t="b">
        <f t="shared" si="128"/>
        <v>1</v>
      </c>
      <c r="U548" s="5" t="b">
        <f t="shared" si="129"/>
        <v>1</v>
      </c>
    </row>
    <row r="549" spans="1:21" ht="12.75">
      <c r="A549" t="s">
        <v>546</v>
      </c>
      <c r="B549" s="14">
        <v>328.5</v>
      </c>
      <c r="C549" s="14">
        <v>330</v>
      </c>
      <c r="D549" s="14">
        <v>326.5</v>
      </c>
      <c r="E549" s="14">
        <v>330</v>
      </c>
      <c r="G549" t="b">
        <f t="shared" si="120"/>
        <v>1</v>
      </c>
      <c r="H549" t="b">
        <f t="shared" si="121"/>
        <v>0</v>
      </c>
      <c r="I549" s="5" t="b">
        <f t="shared" si="122"/>
        <v>0</v>
      </c>
      <c r="J549" t="b">
        <f t="shared" si="123"/>
        <v>0</v>
      </c>
      <c r="K549" t="b">
        <f t="shared" si="124"/>
        <v>0</v>
      </c>
      <c r="L549" s="15">
        <f t="shared" si="125"/>
        <v>1.5</v>
      </c>
      <c r="M549" t="b">
        <f t="shared" si="130"/>
        <v>0</v>
      </c>
      <c r="N549" t="b">
        <f t="shared" si="131"/>
        <v>0</v>
      </c>
      <c r="O549" t="b">
        <f t="shared" si="132"/>
        <v>0</v>
      </c>
      <c r="P549" t="b">
        <f t="shared" si="133"/>
        <v>0</v>
      </c>
      <c r="Q549" t="b">
        <f t="shared" si="134"/>
        <v>0</v>
      </c>
      <c r="R549" t="b">
        <f t="shared" si="126"/>
        <v>1</v>
      </c>
      <c r="S549" s="5" t="b">
        <f t="shared" si="127"/>
        <v>0</v>
      </c>
      <c r="T549" s="7" t="b">
        <f t="shared" si="128"/>
        <v>1</v>
      </c>
      <c r="U549" s="5" t="b">
        <f t="shared" si="129"/>
        <v>1</v>
      </c>
    </row>
    <row r="550" spans="1:21" ht="12.75">
      <c r="A550" t="s">
        <v>547</v>
      </c>
      <c r="B550" s="14">
        <v>329.1</v>
      </c>
      <c r="C550" s="14">
        <v>331.9</v>
      </c>
      <c r="D550" s="14">
        <v>326.7</v>
      </c>
      <c r="E550" s="14">
        <v>328.5</v>
      </c>
      <c r="G550" t="b">
        <f t="shared" si="120"/>
        <v>0</v>
      </c>
      <c r="H550" t="b">
        <f t="shared" si="121"/>
        <v>1</v>
      </c>
      <c r="I550" s="5" t="b">
        <f t="shared" si="122"/>
        <v>0</v>
      </c>
      <c r="J550" t="b">
        <f t="shared" si="123"/>
        <v>0</v>
      </c>
      <c r="K550" t="b">
        <f t="shared" si="124"/>
        <v>0</v>
      </c>
      <c r="L550" s="15">
        <f t="shared" si="125"/>
        <v>0.6000000000000227</v>
      </c>
      <c r="M550" t="b">
        <f t="shared" si="130"/>
        <v>0</v>
      </c>
      <c r="N550" t="b">
        <f t="shared" si="131"/>
        <v>0</v>
      </c>
      <c r="O550" t="b">
        <f t="shared" si="132"/>
        <v>0</v>
      </c>
      <c r="P550" t="b">
        <f t="shared" si="133"/>
        <v>0</v>
      </c>
      <c r="Q550" t="b">
        <f t="shared" si="134"/>
        <v>0</v>
      </c>
      <c r="R550" t="b">
        <f t="shared" si="126"/>
        <v>0</v>
      </c>
      <c r="S550" s="5" t="b">
        <f t="shared" si="127"/>
        <v>1</v>
      </c>
      <c r="T550" s="7" t="b">
        <f t="shared" si="128"/>
        <v>1</v>
      </c>
      <c r="U550" s="5" t="b">
        <f t="shared" si="129"/>
        <v>1</v>
      </c>
    </row>
    <row r="551" spans="1:21" ht="12.75">
      <c r="A551" t="s">
        <v>548</v>
      </c>
      <c r="B551" s="14">
        <v>327.5</v>
      </c>
      <c r="C551" s="14">
        <v>329.8</v>
      </c>
      <c r="D551" s="14">
        <v>325.4</v>
      </c>
      <c r="E551" s="14">
        <v>326.4</v>
      </c>
      <c r="G551" t="b">
        <f t="shared" si="120"/>
        <v>0</v>
      </c>
      <c r="H551" t="b">
        <f t="shared" si="121"/>
        <v>1</v>
      </c>
      <c r="I551" s="5" t="b">
        <f t="shared" si="122"/>
        <v>0</v>
      </c>
      <c r="J551" t="b">
        <f t="shared" si="123"/>
        <v>0</v>
      </c>
      <c r="K551" t="b">
        <f t="shared" si="124"/>
        <v>0</v>
      </c>
      <c r="L551" s="15">
        <f t="shared" si="125"/>
        <v>1.1000000000000227</v>
      </c>
      <c r="M551" t="b">
        <f t="shared" si="130"/>
        <v>0</v>
      </c>
      <c r="N551" t="b">
        <f t="shared" si="131"/>
        <v>0</v>
      </c>
      <c r="O551" t="b">
        <f t="shared" si="132"/>
        <v>0</v>
      </c>
      <c r="P551" t="b">
        <f t="shared" si="133"/>
        <v>0</v>
      </c>
      <c r="Q551" t="b">
        <f t="shared" si="134"/>
        <v>0</v>
      </c>
      <c r="R551" t="b">
        <f t="shared" si="126"/>
        <v>0</v>
      </c>
      <c r="S551" s="5" t="b">
        <f t="shared" si="127"/>
        <v>1</v>
      </c>
      <c r="T551" s="7" t="b">
        <f t="shared" si="128"/>
        <v>1</v>
      </c>
      <c r="U551" s="5" t="b">
        <f t="shared" si="129"/>
        <v>1</v>
      </c>
    </row>
    <row r="552" spans="1:21" ht="12.75">
      <c r="A552" t="s">
        <v>549</v>
      </c>
      <c r="B552" s="14">
        <v>328.9</v>
      </c>
      <c r="C552" s="14">
        <v>335.4</v>
      </c>
      <c r="D552" s="14">
        <v>327</v>
      </c>
      <c r="E552" s="14">
        <v>334</v>
      </c>
      <c r="G552" t="b">
        <f t="shared" si="120"/>
        <v>1</v>
      </c>
      <c r="H552" t="b">
        <f t="shared" si="121"/>
        <v>0</v>
      </c>
      <c r="I552" s="5" t="b">
        <f t="shared" si="122"/>
        <v>0</v>
      </c>
      <c r="J552" t="b">
        <f t="shared" si="123"/>
        <v>0</v>
      </c>
      <c r="K552" t="b">
        <f t="shared" si="124"/>
        <v>0</v>
      </c>
      <c r="L552" s="15">
        <f t="shared" si="125"/>
        <v>5.100000000000023</v>
      </c>
      <c r="M552" t="b">
        <f t="shared" si="130"/>
        <v>0</v>
      </c>
      <c r="N552" t="b">
        <f t="shared" si="131"/>
        <v>0</v>
      </c>
      <c r="O552" t="b">
        <f t="shared" si="132"/>
        <v>0</v>
      </c>
      <c r="P552" t="b">
        <f t="shared" si="133"/>
        <v>0</v>
      </c>
      <c r="Q552" t="b">
        <f t="shared" si="134"/>
        <v>0</v>
      </c>
      <c r="R552" t="b">
        <f t="shared" si="126"/>
        <v>1</v>
      </c>
      <c r="S552" s="5" t="b">
        <f t="shared" si="127"/>
        <v>0</v>
      </c>
      <c r="T552" s="7" t="b">
        <f t="shared" si="128"/>
        <v>1</v>
      </c>
      <c r="U552" s="5" t="b">
        <f t="shared" si="129"/>
        <v>1</v>
      </c>
    </row>
    <row r="553" spans="1:21" ht="12.75">
      <c r="A553" t="s">
        <v>550</v>
      </c>
      <c r="B553" s="14">
        <v>333.9</v>
      </c>
      <c r="C553" s="14">
        <v>337</v>
      </c>
      <c r="D553" s="14">
        <v>332.4</v>
      </c>
      <c r="E553" s="14">
        <v>334</v>
      </c>
      <c r="G553" t="b">
        <f t="shared" si="120"/>
        <v>1</v>
      </c>
      <c r="H553" t="b">
        <f t="shared" si="121"/>
        <v>0</v>
      </c>
      <c r="I553" s="5" t="b">
        <f t="shared" si="122"/>
        <v>0</v>
      </c>
      <c r="J553" t="b">
        <f t="shared" si="123"/>
        <v>0</v>
      </c>
      <c r="K553" t="b">
        <f t="shared" si="124"/>
        <v>0</v>
      </c>
      <c r="L553" s="15">
        <f t="shared" si="125"/>
        <v>0.10000000000002274</v>
      </c>
      <c r="M553" t="b">
        <f t="shared" si="130"/>
        <v>0</v>
      </c>
      <c r="N553" t="b">
        <f t="shared" si="131"/>
        <v>0</v>
      </c>
      <c r="O553" t="b">
        <f t="shared" si="132"/>
        <v>0</v>
      </c>
      <c r="P553" t="b">
        <f t="shared" si="133"/>
        <v>0</v>
      </c>
      <c r="Q553" t="b">
        <f t="shared" si="134"/>
        <v>0</v>
      </c>
      <c r="R553" t="b">
        <f t="shared" si="126"/>
        <v>1</v>
      </c>
      <c r="S553" s="5" t="b">
        <f t="shared" si="127"/>
        <v>0</v>
      </c>
      <c r="T553" s="7" t="b">
        <f t="shared" si="128"/>
        <v>1</v>
      </c>
      <c r="U553" s="5" t="b">
        <f t="shared" si="129"/>
        <v>1</v>
      </c>
    </row>
    <row r="554" spans="1:21" ht="12.75">
      <c r="A554" t="s">
        <v>551</v>
      </c>
      <c r="B554" s="14">
        <v>334</v>
      </c>
      <c r="C554" s="14">
        <v>335.7</v>
      </c>
      <c r="D554" s="14">
        <v>331.1</v>
      </c>
      <c r="E554" s="14">
        <v>334</v>
      </c>
      <c r="G554" t="b">
        <f t="shared" si="120"/>
        <v>0</v>
      </c>
      <c r="H554" t="b">
        <f t="shared" si="121"/>
        <v>0</v>
      </c>
      <c r="I554" s="5" t="b">
        <f t="shared" si="122"/>
        <v>1</v>
      </c>
      <c r="J554" t="b">
        <f t="shared" si="123"/>
        <v>0</v>
      </c>
      <c r="K554" t="b">
        <f t="shared" si="124"/>
        <v>0</v>
      </c>
      <c r="L554" s="15">
        <f t="shared" si="125"/>
        <v>0</v>
      </c>
      <c r="M554" t="b">
        <f t="shared" si="130"/>
        <v>0</v>
      </c>
      <c r="N554" t="b">
        <f t="shared" si="131"/>
        <v>0</v>
      </c>
      <c r="O554" t="b">
        <f t="shared" si="132"/>
        <v>0</v>
      </c>
      <c r="P554" t="b">
        <f t="shared" si="133"/>
        <v>0</v>
      </c>
      <c r="Q554" t="b">
        <f t="shared" si="134"/>
        <v>0</v>
      </c>
      <c r="R554" t="b">
        <f t="shared" si="126"/>
        <v>0</v>
      </c>
      <c r="S554" s="5" t="b">
        <f t="shared" si="127"/>
        <v>0</v>
      </c>
      <c r="T554" s="7" t="b">
        <f t="shared" si="128"/>
        <v>0</v>
      </c>
      <c r="U554" s="5" t="b">
        <f t="shared" si="129"/>
        <v>1</v>
      </c>
    </row>
    <row r="555" spans="1:21" ht="12.75">
      <c r="A555" t="s">
        <v>552</v>
      </c>
      <c r="B555" s="14">
        <v>335</v>
      </c>
      <c r="C555" s="14">
        <v>342</v>
      </c>
      <c r="D555" s="14">
        <v>332.2</v>
      </c>
      <c r="E555" s="14">
        <v>342</v>
      </c>
      <c r="G555" t="b">
        <f t="shared" si="120"/>
        <v>1</v>
      </c>
      <c r="H555" t="b">
        <f t="shared" si="121"/>
        <v>0</v>
      </c>
      <c r="I555" s="5" t="b">
        <f t="shared" si="122"/>
        <v>0</v>
      </c>
      <c r="J555" t="b">
        <f t="shared" si="123"/>
        <v>0</v>
      </c>
      <c r="K555" t="b">
        <f t="shared" si="124"/>
        <v>0</v>
      </c>
      <c r="L555" s="15">
        <f t="shared" si="125"/>
        <v>7</v>
      </c>
      <c r="M555" t="b">
        <f t="shared" si="130"/>
        <v>0</v>
      </c>
      <c r="N555" t="b">
        <f t="shared" si="131"/>
        <v>0</v>
      </c>
      <c r="O555" t="b">
        <f t="shared" si="132"/>
        <v>0</v>
      </c>
      <c r="P555" t="b">
        <f t="shared" si="133"/>
        <v>0</v>
      </c>
      <c r="Q555" t="b">
        <f t="shared" si="134"/>
        <v>0</v>
      </c>
      <c r="R555" t="b">
        <f t="shared" si="126"/>
        <v>0</v>
      </c>
      <c r="S555" s="5" t="b">
        <f t="shared" si="127"/>
        <v>0</v>
      </c>
      <c r="T555" s="7" t="b">
        <f t="shared" si="128"/>
        <v>0</v>
      </c>
      <c r="U555" s="5" t="b">
        <f t="shared" si="129"/>
        <v>0</v>
      </c>
    </row>
    <row r="556" spans="1:21" ht="12.75">
      <c r="A556" t="s">
        <v>553</v>
      </c>
      <c r="B556" s="14">
        <v>342.1</v>
      </c>
      <c r="C556" s="14">
        <v>348.4</v>
      </c>
      <c r="D556" s="14">
        <v>340.7</v>
      </c>
      <c r="E556" s="14">
        <v>346</v>
      </c>
      <c r="G556" t="b">
        <f t="shared" si="120"/>
        <v>1</v>
      </c>
      <c r="H556" t="b">
        <f t="shared" si="121"/>
        <v>0</v>
      </c>
      <c r="I556" s="5" t="b">
        <f t="shared" si="122"/>
        <v>0</v>
      </c>
      <c r="J556" t="b">
        <f t="shared" si="123"/>
        <v>0</v>
      </c>
      <c r="K556" t="b">
        <f t="shared" si="124"/>
        <v>0</v>
      </c>
      <c r="L556" s="15">
        <f t="shared" si="125"/>
        <v>3.8999999999999773</v>
      </c>
      <c r="M556" t="b">
        <f t="shared" si="130"/>
        <v>0</v>
      </c>
      <c r="N556" t="b">
        <f t="shared" si="131"/>
        <v>0</v>
      </c>
      <c r="O556" t="b">
        <f t="shared" si="132"/>
        <v>0</v>
      </c>
      <c r="P556" t="b">
        <f t="shared" si="133"/>
        <v>0</v>
      </c>
      <c r="Q556" t="b">
        <f t="shared" si="134"/>
        <v>0</v>
      </c>
      <c r="R556" t="b">
        <f t="shared" si="126"/>
        <v>1</v>
      </c>
      <c r="S556" s="5" t="b">
        <f t="shared" si="127"/>
        <v>0</v>
      </c>
      <c r="T556" s="7" t="b">
        <f t="shared" si="128"/>
        <v>1</v>
      </c>
      <c r="U556" s="5" t="b">
        <f t="shared" si="129"/>
        <v>1</v>
      </c>
    </row>
    <row r="557" spans="1:21" ht="12.75">
      <c r="A557" t="s">
        <v>554</v>
      </c>
      <c r="B557" s="14">
        <v>347</v>
      </c>
      <c r="C557" s="14">
        <v>348.3</v>
      </c>
      <c r="D557" s="14">
        <v>342</v>
      </c>
      <c r="E557" s="14">
        <v>343.9</v>
      </c>
      <c r="G557" t="b">
        <f t="shared" si="120"/>
        <v>0</v>
      </c>
      <c r="H557" t="b">
        <f t="shared" si="121"/>
        <v>1</v>
      </c>
      <c r="I557" s="5" t="b">
        <f t="shared" si="122"/>
        <v>0</v>
      </c>
      <c r="J557" t="b">
        <f t="shared" si="123"/>
        <v>0</v>
      </c>
      <c r="K557" t="b">
        <f t="shared" si="124"/>
        <v>0</v>
      </c>
      <c r="L557" s="15">
        <f t="shared" si="125"/>
        <v>3.1000000000000227</v>
      </c>
      <c r="M557" t="b">
        <f t="shared" si="130"/>
        <v>0</v>
      </c>
      <c r="N557" t="b">
        <f t="shared" si="131"/>
        <v>0</v>
      </c>
      <c r="O557" t="b">
        <f t="shared" si="132"/>
        <v>0</v>
      </c>
      <c r="P557" t="b">
        <f t="shared" si="133"/>
        <v>0</v>
      </c>
      <c r="Q557" t="b">
        <f t="shared" si="134"/>
        <v>0</v>
      </c>
      <c r="R557" t="b">
        <f t="shared" si="126"/>
        <v>0</v>
      </c>
      <c r="S557" s="5" t="b">
        <f t="shared" si="127"/>
        <v>1</v>
      </c>
      <c r="T557" s="7" t="b">
        <f t="shared" si="128"/>
        <v>1</v>
      </c>
      <c r="U557" s="5" t="b">
        <f t="shared" si="129"/>
        <v>1</v>
      </c>
    </row>
    <row r="558" spans="1:21" ht="12.75">
      <c r="A558" t="s">
        <v>555</v>
      </c>
      <c r="B558" s="14">
        <v>332.3</v>
      </c>
      <c r="C558" s="14">
        <v>339.5</v>
      </c>
      <c r="D558" s="14">
        <v>332.3</v>
      </c>
      <c r="E558" s="14">
        <v>336.9</v>
      </c>
      <c r="G558" t="b">
        <f t="shared" si="120"/>
        <v>1</v>
      </c>
      <c r="H558" t="b">
        <f t="shared" si="121"/>
        <v>0</v>
      </c>
      <c r="I558" s="5" t="b">
        <f t="shared" si="122"/>
        <v>0</v>
      </c>
      <c r="J558" t="b">
        <f t="shared" si="123"/>
        <v>0</v>
      </c>
      <c r="K558" t="b">
        <f t="shared" si="124"/>
        <v>0</v>
      </c>
      <c r="L558" s="15">
        <f t="shared" si="125"/>
        <v>4.599999999999966</v>
      </c>
      <c r="M558" t="b">
        <f t="shared" si="130"/>
        <v>0</v>
      </c>
      <c r="N558" t="b">
        <f t="shared" si="131"/>
        <v>0</v>
      </c>
      <c r="O558" t="b">
        <f t="shared" si="132"/>
        <v>0</v>
      </c>
      <c r="P558" t="b">
        <f t="shared" si="133"/>
        <v>0</v>
      </c>
      <c r="Q558" t="b">
        <f t="shared" si="134"/>
        <v>0</v>
      </c>
      <c r="R558" t="b">
        <f t="shared" si="126"/>
        <v>1</v>
      </c>
      <c r="S558" s="5" t="b">
        <f t="shared" si="127"/>
        <v>0</v>
      </c>
      <c r="T558" s="7" t="b">
        <f t="shared" si="128"/>
        <v>1</v>
      </c>
      <c r="U558" s="5" t="b">
        <f t="shared" si="129"/>
        <v>1</v>
      </c>
    </row>
    <row r="559" spans="1:21" ht="12.75">
      <c r="A559" t="s">
        <v>556</v>
      </c>
      <c r="B559" s="14">
        <v>336.5</v>
      </c>
      <c r="C559" s="14">
        <v>341.7</v>
      </c>
      <c r="D559" s="14">
        <v>335</v>
      </c>
      <c r="E559" s="14">
        <v>337.5</v>
      </c>
      <c r="G559" t="b">
        <f t="shared" si="120"/>
        <v>1</v>
      </c>
      <c r="H559" t="b">
        <f t="shared" si="121"/>
        <v>0</v>
      </c>
      <c r="I559" s="5" t="b">
        <f t="shared" si="122"/>
        <v>0</v>
      </c>
      <c r="J559" t="b">
        <f t="shared" si="123"/>
        <v>0</v>
      </c>
      <c r="K559" t="b">
        <f t="shared" si="124"/>
        <v>0</v>
      </c>
      <c r="L559" s="15">
        <f t="shared" si="125"/>
        <v>1</v>
      </c>
      <c r="M559" t="b">
        <f t="shared" si="130"/>
        <v>0</v>
      </c>
      <c r="N559" t="b">
        <f t="shared" si="131"/>
        <v>0</v>
      </c>
      <c r="O559" t="b">
        <f t="shared" si="132"/>
        <v>0</v>
      </c>
      <c r="P559" t="b">
        <f t="shared" si="133"/>
        <v>0</v>
      </c>
      <c r="Q559" t="b">
        <f t="shared" si="134"/>
        <v>0</v>
      </c>
      <c r="R559" t="b">
        <f t="shared" si="126"/>
        <v>1</v>
      </c>
      <c r="S559" s="5" t="b">
        <f t="shared" si="127"/>
        <v>0</v>
      </c>
      <c r="T559" s="7" t="b">
        <f t="shared" si="128"/>
        <v>1</v>
      </c>
      <c r="U559" s="5" t="b">
        <f t="shared" si="129"/>
        <v>1</v>
      </c>
    </row>
    <row r="560" spans="1:21" ht="12.75">
      <c r="A560" t="s">
        <v>557</v>
      </c>
      <c r="B560" s="14">
        <v>338.5</v>
      </c>
      <c r="C560" s="14">
        <v>345.8</v>
      </c>
      <c r="D560" s="14">
        <v>338.5</v>
      </c>
      <c r="E560" s="14">
        <v>338.5</v>
      </c>
      <c r="G560" t="b">
        <f t="shared" si="120"/>
        <v>0</v>
      </c>
      <c r="H560" t="b">
        <f t="shared" si="121"/>
        <v>0</v>
      </c>
      <c r="I560" s="5" t="b">
        <f t="shared" si="122"/>
        <v>1</v>
      </c>
      <c r="J560" t="b">
        <f t="shared" si="123"/>
        <v>0</v>
      </c>
      <c r="K560" t="b">
        <f t="shared" si="124"/>
        <v>0</v>
      </c>
      <c r="L560" s="15">
        <f t="shared" si="125"/>
        <v>0</v>
      </c>
      <c r="M560" t="b">
        <f t="shared" si="130"/>
        <v>0</v>
      </c>
      <c r="N560" t="b">
        <f t="shared" si="131"/>
        <v>0</v>
      </c>
      <c r="O560" t="b">
        <f t="shared" si="132"/>
        <v>0</v>
      </c>
      <c r="P560" t="b">
        <f t="shared" si="133"/>
        <v>0</v>
      </c>
      <c r="Q560" t="b">
        <f t="shared" si="134"/>
        <v>0</v>
      </c>
      <c r="R560" t="b">
        <f t="shared" si="126"/>
        <v>0</v>
      </c>
      <c r="S560" s="5" t="b">
        <f t="shared" si="127"/>
        <v>0</v>
      </c>
      <c r="T560" s="7" t="b">
        <f t="shared" si="128"/>
        <v>0</v>
      </c>
      <c r="U560" s="5" t="b">
        <f t="shared" si="129"/>
        <v>1</v>
      </c>
    </row>
    <row r="561" spans="1:21" ht="12.75">
      <c r="A561" t="s">
        <v>558</v>
      </c>
      <c r="B561" s="14">
        <v>341.9</v>
      </c>
      <c r="C561" s="14">
        <v>349.6</v>
      </c>
      <c r="D561" s="14">
        <v>341.8</v>
      </c>
      <c r="E561" s="14">
        <v>348.5</v>
      </c>
      <c r="G561" t="b">
        <f t="shared" si="120"/>
        <v>1</v>
      </c>
      <c r="H561" t="b">
        <f t="shared" si="121"/>
        <v>0</v>
      </c>
      <c r="I561" s="5" t="b">
        <f t="shared" si="122"/>
        <v>0</v>
      </c>
      <c r="J561" t="b">
        <f t="shared" si="123"/>
        <v>0</v>
      </c>
      <c r="K561" t="b">
        <f t="shared" si="124"/>
        <v>0</v>
      </c>
      <c r="L561" s="15">
        <f t="shared" si="125"/>
        <v>6.600000000000023</v>
      </c>
      <c r="M561" t="b">
        <f t="shared" si="130"/>
        <v>0</v>
      </c>
      <c r="N561" t="b">
        <f t="shared" si="131"/>
        <v>0</v>
      </c>
      <c r="O561" t="b">
        <f t="shared" si="132"/>
        <v>0</v>
      </c>
      <c r="P561" t="b">
        <f t="shared" si="133"/>
        <v>0</v>
      </c>
      <c r="Q561" t="b">
        <f t="shared" si="134"/>
        <v>0</v>
      </c>
      <c r="R561" t="b">
        <f t="shared" si="126"/>
        <v>1</v>
      </c>
      <c r="S561" s="5" t="b">
        <f t="shared" si="127"/>
        <v>0</v>
      </c>
      <c r="T561" s="7" t="b">
        <f t="shared" si="128"/>
        <v>1</v>
      </c>
      <c r="U561" s="5" t="b">
        <f t="shared" si="129"/>
        <v>1</v>
      </c>
    </row>
    <row r="562" spans="1:21" ht="12.75">
      <c r="A562" t="s">
        <v>559</v>
      </c>
      <c r="B562" s="14">
        <v>348.5</v>
      </c>
      <c r="C562" s="14">
        <v>358.5</v>
      </c>
      <c r="D562" s="14">
        <v>347.4</v>
      </c>
      <c r="E562" s="14">
        <v>358.5</v>
      </c>
      <c r="G562" t="b">
        <f t="shared" si="120"/>
        <v>1</v>
      </c>
      <c r="H562" t="b">
        <f t="shared" si="121"/>
        <v>0</v>
      </c>
      <c r="I562" s="5" t="b">
        <f t="shared" si="122"/>
        <v>0</v>
      </c>
      <c r="J562" t="b">
        <f t="shared" si="123"/>
        <v>0</v>
      </c>
      <c r="K562" t="b">
        <f t="shared" si="124"/>
        <v>0</v>
      </c>
      <c r="L562" s="15">
        <f t="shared" si="125"/>
        <v>10</v>
      </c>
      <c r="M562" t="b">
        <f t="shared" si="130"/>
        <v>0</v>
      </c>
      <c r="N562" t="b">
        <f t="shared" si="131"/>
        <v>0</v>
      </c>
      <c r="O562" t="b">
        <f t="shared" si="132"/>
        <v>0</v>
      </c>
      <c r="P562" t="b">
        <f t="shared" si="133"/>
        <v>0</v>
      </c>
      <c r="Q562" t="b">
        <f t="shared" si="134"/>
        <v>0</v>
      </c>
      <c r="R562" t="b">
        <f t="shared" si="126"/>
        <v>0</v>
      </c>
      <c r="S562" s="5" t="b">
        <f t="shared" si="127"/>
        <v>0</v>
      </c>
      <c r="T562" s="7" t="b">
        <f t="shared" si="128"/>
        <v>0</v>
      </c>
      <c r="U562" s="5" t="b">
        <f t="shared" si="129"/>
        <v>0</v>
      </c>
    </row>
    <row r="563" spans="1:21" ht="12.75">
      <c r="A563" t="s">
        <v>560</v>
      </c>
      <c r="B563" s="14">
        <v>355.9</v>
      </c>
      <c r="C563" s="14">
        <v>356.5</v>
      </c>
      <c r="D563" s="14">
        <v>351.7</v>
      </c>
      <c r="E563" s="14">
        <v>354</v>
      </c>
      <c r="G563" t="b">
        <f t="shared" si="120"/>
        <v>0</v>
      </c>
      <c r="H563" t="b">
        <f t="shared" si="121"/>
        <v>1</v>
      </c>
      <c r="I563" s="5" t="b">
        <f t="shared" si="122"/>
        <v>0</v>
      </c>
      <c r="J563" t="b">
        <f t="shared" si="123"/>
        <v>0</v>
      </c>
      <c r="K563" t="b">
        <f t="shared" si="124"/>
        <v>0</v>
      </c>
      <c r="L563" s="15">
        <f t="shared" si="125"/>
        <v>1.8999999999999773</v>
      </c>
      <c r="M563" t="b">
        <f t="shared" si="130"/>
        <v>0</v>
      </c>
      <c r="N563" t="b">
        <f t="shared" si="131"/>
        <v>0</v>
      </c>
      <c r="O563" t="b">
        <f t="shared" si="132"/>
        <v>0</v>
      </c>
      <c r="P563" t="b">
        <f t="shared" si="133"/>
        <v>0</v>
      </c>
      <c r="Q563" t="b">
        <f t="shared" si="134"/>
        <v>0</v>
      </c>
      <c r="R563" t="b">
        <f t="shared" si="126"/>
        <v>0</v>
      </c>
      <c r="S563" s="5" t="b">
        <f t="shared" si="127"/>
        <v>1</v>
      </c>
      <c r="T563" s="7" t="b">
        <f t="shared" si="128"/>
        <v>1</v>
      </c>
      <c r="U563" s="5" t="b">
        <f t="shared" si="129"/>
        <v>1</v>
      </c>
    </row>
    <row r="564" spans="1:21" ht="12.75">
      <c r="A564" t="s">
        <v>561</v>
      </c>
      <c r="B564" s="14">
        <v>352</v>
      </c>
      <c r="C564" s="14">
        <v>354.8</v>
      </c>
      <c r="D564" s="14">
        <v>347.1</v>
      </c>
      <c r="E564" s="14">
        <v>349</v>
      </c>
      <c r="G564" t="b">
        <f t="shared" si="120"/>
        <v>0</v>
      </c>
      <c r="H564" t="b">
        <f t="shared" si="121"/>
        <v>1</v>
      </c>
      <c r="I564" s="5" t="b">
        <f t="shared" si="122"/>
        <v>0</v>
      </c>
      <c r="J564" t="b">
        <f t="shared" si="123"/>
        <v>0</v>
      </c>
      <c r="K564" t="b">
        <f t="shared" si="124"/>
        <v>0</v>
      </c>
      <c r="L564" s="15">
        <f t="shared" si="125"/>
        <v>3</v>
      </c>
      <c r="M564" t="b">
        <f t="shared" si="130"/>
        <v>0</v>
      </c>
      <c r="N564" t="b">
        <f t="shared" si="131"/>
        <v>0</v>
      </c>
      <c r="O564" t="b">
        <f t="shared" si="132"/>
        <v>0</v>
      </c>
      <c r="P564" t="b">
        <f t="shared" si="133"/>
        <v>0</v>
      </c>
      <c r="Q564" t="b">
        <f t="shared" si="134"/>
        <v>0</v>
      </c>
      <c r="R564" t="b">
        <f t="shared" si="126"/>
        <v>0</v>
      </c>
      <c r="S564" s="5" t="b">
        <f t="shared" si="127"/>
        <v>1</v>
      </c>
      <c r="T564" s="7" t="b">
        <f t="shared" si="128"/>
        <v>1</v>
      </c>
      <c r="U564" s="5" t="b">
        <f t="shared" si="129"/>
        <v>1</v>
      </c>
    </row>
    <row r="565" spans="1:21" ht="12.75">
      <c r="A565" t="s">
        <v>562</v>
      </c>
      <c r="B565" s="14">
        <v>348</v>
      </c>
      <c r="C565" s="14">
        <v>351</v>
      </c>
      <c r="D565" s="14">
        <v>346.5</v>
      </c>
      <c r="E565" s="14">
        <v>348</v>
      </c>
      <c r="G565" t="b">
        <f t="shared" si="120"/>
        <v>0</v>
      </c>
      <c r="H565" t="b">
        <f t="shared" si="121"/>
        <v>0</v>
      </c>
      <c r="I565" s="5" t="b">
        <f t="shared" si="122"/>
        <v>1</v>
      </c>
      <c r="J565" t="b">
        <f t="shared" si="123"/>
        <v>0</v>
      </c>
      <c r="K565" t="b">
        <f t="shared" si="124"/>
        <v>0</v>
      </c>
      <c r="L565" s="15">
        <f t="shared" si="125"/>
        <v>0</v>
      </c>
      <c r="M565" t="b">
        <f t="shared" si="130"/>
        <v>0</v>
      </c>
      <c r="N565" t="b">
        <f t="shared" si="131"/>
        <v>0</v>
      </c>
      <c r="O565" t="b">
        <f t="shared" si="132"/>
        <v>0</v>
      </c>
      <c r="P565" t="b">
        <f t="shared" si="133"/>
        <v>0</v>
      </c>
      <c r="Q565" t="b">
        <f t="shared" si="134"/>
        <v>0</v>
      </c>
      <c r="R565" t="b">
        <f t="shared" si="126"/>
        <v>0</v>
      </c>
      <c r="S565" s="5" t="b">
        <f t="shared" si="127"/>
        <v>0</v>
      </c>
      <c r="T565" s="7" t="b">
        <f t="shared" si="128"/>
        <v>0</v>
      </c>
      <c r="U565" s="5" t="b">
        <f t="shared" si="129"/>
        <v>1</v>
      </c>
    </row>
    <row r="566" spans="1:21" ht="12.75">
      <c r="A566" t="s">
        <v>563</v>
      </c>
      <c r="B566" s="14">
        <v>347</v>
      </c>
      <c r="C566" s="14">
        <v>358.5</v>
      </c>
      <c r="D566" s="14">
        <v>347</v>
      </c>
      <c r="E566" s="14">
        <v>358</v>
      </c>
      <c r="G566" t="b">
        <f t="shared" si="120"/>
        <v>1</v>
      </c>
      <c r="H566" t="b">
        <f t="shared" si="121"/>
        <v>0</v>
      </c>
      <c r="I566" s="5" t="b">
        <f t="shared" si="122"/>
        <v>0</v>
      </c>
      <c r="J566" t="b">
        <f t="shared" si="123"/>
        <v>0</v>
      </c>
      <c r="K566" t="b">
        <f t="shared" si="124"/>
        <v>0</v>
      </c>
      <c r="L566" s="15">
        <f t="shared" si="125"/>
        <v>11</v>
      </c>
      <c r="M566" t="b">
        <f t="shared" si="130"/>
        <v>0</v>
      </c>
      <c r="N566" t="b">
        <f t="shared" si="131"/>
        <v>0</v>
      </c>
      <c r="O566" t="b">
        <f t="shared" si="132"/>
        <v>0</v>
      </c>
      <c r="P566" t="b">
        <f t="shared" si="133"/>
        <v>0</v>
      </c>
      <c r="Q566" t="b">
        <f t="shared" si="134"/>
        <v>0</v>
      </c>
      <c r="R566" t="b">
        <f t="shared" si="126"/>
        <v>0</v>
      </c>
      <c r="S566" s="5" t="b">
        <f t="shared" si="127"/>
        <v>0</v>
      </c>
      <c r="T566" s="7" t="b">
        <f t="shared" si="128"/>
        <v>0</v>
      </c>
      <c r="U566" s="5" t="b">
        <f t="shared" si="129"/>
        <v>0</v>
      </c>
    </row>
    <row r="567" spans="1:21" ht="12.75">
      <c r="A567" t="s">
        <v>564</v>
      </c>
      <c r="B567" s="14">
        <v>357</v>
      </c>
      <c r="C567" s="14">
        <v>364.8</v>
      </c>
      <c r="D567" s="14">
        <v>356</v>
      </c>
      <c r="E567" s="14">
        <v>362.6</v>
      </c>
      <c r="G567" t="b">
        <f t="shared" si="120"/>
        <v>1</v>
      </c>
      <c r="H567" t="b">
        <f t="shared" si="121"/>
        <v>0</v>
      </c>
      <c r="I567" s="5" t="b">
        <f t="shared" si="122"/>
        <v>0</v>
      </c>
      <c r="J567" t="b">
        <f t="shared" si="123"/>
        <v>0</v>
      </c>
      <c r="K567" t="b">
        <f t="shared" si="124"/>
        <v>0</v>
      </c>
      <c r="L567" s="15">
        <f t="shared" si="125"/>
        <v>5.600000000000023</v>
      </c>
      <c r="M567" t="b">
        <f t="shared" si="130"/>
        <v>0</v>
      </c>
      <c r="N567" t="b">
        <f t="shared" si="131"/>
        <v>0</v>
      </c>
      <c r="O567" t="b">
        <f t="shared" si="132"/>
        <v>0</v>
      </c>
      <c r="P567" t="b">
        <f t="shared" si="133"/>
        <v>0</v>
      </c>
      <c r="Q567" t="b">
        <f t="shared" si="134"/>
        <v>0</v>
      </c>
      <c r="R567" t="b">
        <f t="shared" si="126"/>
        <v>1</v>
      </c>
      <c r="S567" s="5" t="b">
        <f t="shared" si="127"/>
        <v>0</v>
      </c>
      <c r="T567" s="7" t="b">
        <f t="shared" si="128"/>
        <v>1</v>
      </c>
      <c r="U567" s="5" t="b">
        <f t="shared" si="129"/>
        <v>1</v>
      </c>
    </row>
    <row r="568" spans="1:21" ht="12.75">
      <c r="A568" t="s">
        <v>565</v>
      </c>
      <c r="B568" s="14">
        <v>363.5</v>
      </c>
      <c r="C568" s="14">
        <v>363.6</v>
      </c>
      <c r="D568" s="14">
        <v>358</v>
      </c>
      <c r="E568" s="14">
        <v>362.8</v>
      </c>
      <c r="G568" t="b">
        <f t="shared" si="120"/>
        <v>0</v>
      </c>
      <c r="H568" t="b">
        <f t="shared" si="121"/>
        <v>1</v>
      </c>
      <c r="I568" s="5" t="b">
        <f t="shared" si="122"/>
        <v>0</v>
      </c>
      <c r="J568" t="b">
        <f t="shared" si="123"/>
        <v>0</v>
      </c>
      <c r="K568" t="b">
        <f t="shared" si="124"/>
        <v>0</v>
      </c>
      <c r="L568" s="15">
        <f t="shared" si="125"/>
        <v>0.6999999999999886</v>
      </c>
      <c r="M568" t="b">
        <f t="shared" si="130"/>
        <v>0</v>
      </c>
      <c r="N568" t="b">
        <f t="shared" si="131"/>
        <v>0</v>
      </c>
      <c r="O568" t="b">
        <f t="shared" si="132"/>
        <v>0</v>
      </c>
      <c r="P568" t="b">
        <f t="shared" si="133"/>
        <v>0</v>
      </c>
      <c r="Q568" t="b">
        <f t="shared" si="134"/>
        <v>0</v>
      </c>
      <c r="R568" t="b">
        <f t="shared" si="126"/>
        <v>0</v>
      </c>
      <c r="S568" s="5" t="b">
        <f t="shared" si="127"/>
        <v>1</v>
      </c>
      <c r="T568" s="7" t="b">
        <f t="shared" si="128"/>
        <v>1</v>
      </c>
      <c r="U568" s="5" t="b">
        <f t="shared" si="129"/>
        <v>1</v>
      </c>
    </row>
    <row r="569" spans="1:21" ht="12.75">
      <c r="A569" t="s">
        <v>566</v>
      </c>
      <c r="B569" s="14">
        <v>359.7</v>
      </c>
      <c r="C569" s="14">
        <v>363.5</v>
      </c>
      <c r="D569" s="14">
        <v>359.2</v>
      </c>
      <c r="E569" s="14">
        <v>363.5</v>
      </c>
      <c r="G569" t="b">
        <f t="shared" si="120"/>
        <v>1</v>
      </c>
      <c r="H569" t="b">
        <f t="shared" si="121"/>
        <v>0</v>
      </c>
      <c r="I569" s="5" t="b">
        <f t="shared" si="122"/>
        <v>0</v>
      </c>
      <c r="J569" t="b">
        <f t="shared" si="123"/>
        <v>0</v>
      </c>
      <c r="K569" t="b">
        <f t="shared" si="124"/>
        <v>0</v>
      </c>
      <c r="L569" s="15">
        <f t="shared" si="125"/>
        <v>3.8000000000000114</v>
      </c>
      <c r="M569" t="b">
        <f t="shared" si="130"/>
        <v>0</v>
      </c>
      <c r="N569" t="b">
        <f t="shared" si="131"/>
        <v>0</v>
      </c>
      <c r="O569" t="b">
        <f t="shared" si="132"/>
        <v>0</v>
      </c>
      <c r="P569" t="b">
        <f t="shared" si="133"/>
        <v>0</v>
      </c>
      <c r="Q569" t="b">
        <f t="shared" si="134"/>
        <v>0</v>
      </c>
      <c r="R569" t="b">
        <f t="shared" si="126"/>
        <v>1</v>
      </c>
      <c r="S569" s="5" t="b">
        <f t="shared" si="127"/>
        <v>0</v>
      </c>
      <c r="T569" s="7" t="b">
        <f t="shared" si="128"/>
        <v>1</v>
      </c>
      <c r="U569" s="5" t="b">
        <f t="shared" si="129"/>
        <v>1</v>
      </c>
    </row>
    <row r="570" spans="1:21" ht="12.75">
      <c r="A570" t="s">
        <v>567</v>
      </c>
      <c r="B570" s="14">
        <v>364</v>
      </c>
      <c r="C570" s="14">
        <v>370</v>
      </c>
      <c r="D570" s="14">
        <v>363.7</v>
      </c>
      <c r="E570" s="14">
        <v>369.9</v>
      </c>
      <c r="G570" t="b">
        <f t="shared" si="120"/>
        <v>1</v>
      </c>
      <c r="H570" t="b">
        <f t="shared" si="121"/>
        <v>0</v>
      </c>
      <c r="I570" s="5" t="b">
        <f t="shared" si="122"/>
        <v>0</v>
      </c>
      <c r="J570" t="b">
        <f t="shared" si="123"/>
        <v>0</v>
      </c>
      <c r="K570" t="b">
        <f t="shared" si="124"/>
        <v>0</v>
      </c>
      <c r="L570" s="15">
        <f t="shared" si="125"/>
        <v>5.899999999999977</v>
      </c>
      <c r="M570" t="b">
        <f t="shared" si="130"/>
        <v>0</v>
      </c>
      <c r="N570" t="b">
        <f t="shared" si="131"/>
        <v>0</v>
      </c>
      <c r="O570" t="b">
        <f t="shared" si="132"/>
        <v>0</v>
      </c>
      <c r="P570" t="b">
        <f t="shared" si="133"/>
        <v>0</v>
      </c>
      <c r="Q570" t="b">
        <f t="shared" si="134"/>
        <v>0</v>
      </c>
      <c r="R570" t="b">
        <f t="shared" si="126"/>
        <v>1</v>
      </c>
      <c r="S570" s="5" t="b">
        <f t="shared" si="127"/>
        <v>0</v>
      </c>
      <c r="T570" s="7" t="b">
        <f t="shared" si="128"/>
        <v>1</v>
      </c>
      <c r="U570" s="5" t="b">
        <f t="shared" si="129"/>
        <v>1</v>
      </c>
    </row>
    <row r="571" spans="1:21" ht="12.75">
      <c r="A571" t="s">
        <v>568</v>
      </c>
      <c r="B571" s="14">
        <v>368</v>
      </c>
      <c r="C571" s="14">
        <v>371.4</v>
      </c>
      <c r="D571" s="14">
        <v>365.3</v>
      </c>
      <c r="E571" s="14">
        <v>367.9</v>
      </c>
      <c r="G571" t="b">
        <f t="shared" si="120"/>
        <v>0</v>
      </c>
      <c r="H571" t="b">
        <f t="shared" si="121"/>
        <v>1</v>
      </c>
      <c r="I571" s="5" t="b">
        <f t="shared" si="122"/>
        <v>0</v>
      </c>
      <c r="J571" t="b">
        <f t="shared" si="123"/>
        <v>0</v>
      </c>
      <c r="K571" t="b">
        <f t="shared" si="124"/>
        <v>0</v>
      </c>
      <c r="L571" s="15">
        <f t="shared" si="125"/>
        <v>0.10000000000002274</v>
      </c>
      <c r="M571" t="b">
        <f t="shared" si="130"/>
        <v>0</v>
      </c>
      <c r="N571" t="b">
        <f t="shared" si="131"/>
        <v>0</v>
      </c>
      <c r="O571" t="b">
        <f t="shared" si="132"/>
        <v>0</v>
      </c>
      <c r="P571" t="b">
        <f t="shared" si="133"/>
        <v>0</v>
      </c>
      <c r="Q571" t="b">
        <f t="shared" si="134"/>
        <v>0</v>
      </c>
      <c r="R571" t="b">
        <f t="shared" si="126"/>
        <v>0</v>
      </c>
      <c r="S571" s="5" t="b">
        <f t="shared" si="127"/>
        <v>1</v>
      </c>
      <c r="T571" s="7" t="b">
        <f t="shared" si="128"/>
        <v>1</v>
      </c>
      <c r="U571" s="5" t="b">
        <f t="shared" si="129"/>
        <v>1</v>
      </c>
    </row>
    <row r="572" spans="1:21" ht="12.75">
      <c r="A572" t="s">
        <v>569</v>
      </c>
      <c r="B572" s="14">
        <v>365.5</v>
      </c>
      <c r="C572" s="14">
        <v>371.9</v>
      </c>
      <c r="D572" s="14">
        <v>363.3</v>
      </c>
      <c r="E572" s="14">
        <v>367</v>
      </c>
      <c r="G572" t="b">
        <f t="shared" si="120"/>
        <v>1</v>
      </c>
      <c r="H572" t="b">
        <f t="shared" si="121"/>
        <v>0</v>
      </c>
      <c r="I572" s="5" t="b">
        <f t="shared" si="122"/>
        <v>0</v>
      </c>
      <c r="J572" t="b">
        <f t="shared" si="123"/>
        <v>0</v>
      </c>
      <c r="K572" t="b">
        <f t="shared" si="124"/>
        <v>0</v>
      </c>
      <c r="L572" s="15">
        <f t="shared" si="125"/>
        <v>1.5</v>
      </c>
      <c r="M572" t="b">
        <f t="shared" si="130"/>
        <v>0</v>
      </c>
      <c r="N572" t="b">
        <f t="shared" si="131"/>
        <v>0</v>
      </c>
      <c r="O572" t="b">
        <f t="shared" si="132"/>
        <v>0</v>
      </c>
      <c r="P572" t="b">
        <f t="shared" si="133"/>
        <v>0</v>
      </c>
      <c r="Q572" t="b">
        <f t="shared" si="134"/>
        <v>0</v>
      </c>
      <c r="R572" t="b">
        <f t="shared" si="126"/>
        <v>1</v>
      </c>
      <c r="S572" s="5" t="b">
        <f t="shared" si="127"/>
        <v>0</v>
      </c>
      <c r="T572" s="7" t="b">
        <f t="shared" si="128"/>
        <v>1</v>
      </c>
      <c r="U572" s="5" t="b">
        <f t="shared" si="129"/>
        <v>1</v>
      </c>
    </row>
    <row r="573" spans="1:21" ht="12.75">
      <c r="A573" t="s">
        <v>570</v>
      </c>
      <c r="B573" s="14">
        <v>368.4</v>
      </c>
      <c r="C573" s="14">
        <v>369</v>
      </c>
      <c r="D573" s="14">
        <v>365</v>
      </c>
      <c r="E573" s="14">
        <v>366.8</v>
      </c>
      <c r="G573" t="b">
        <f t="shared" si="120"/>
        <v>0</v>
      </c>
      <c r="H573" t="b">
        <f t="shared" si="121"/>
        <v>1</v>
      </c>
      <c r="I573" s="5" t="b">
        <f t="shared" si="122"/>
        <v>0</v>
      </c>
      <c r="J573" t="b">
        <f t="shared" si="123"/>
        <v>0</v>
      </c>
      <c r="K573" t="b">
        <f t="shared" si="124"/>
        <v>0</v>
      </c>
      <c r="L573" s="15">
        <f t="shared" si="125"/>
        <v>1.599999999999966</v>
      </c>
      <c r="M573" t="b">
        <f t="shared" si="130"/>
        <v>0</v>
      </c>
      <c r="N573" t="b">
        <f t="shared" si="131"/>
        <v>0</v>
      </c>
      <c r="O573" t="b">
        <f t="shared" si="132"/>
        <v>0</v>
      </c>
      <c r="P573" t="b">
        <f t="shared" si="133"/>
        <v>0</v>
      </c>
      <c r="Q573" t="b">
        <f t="shared" si="134"/>
        <v>0</v>
      </c>
      <c r="R573" t="b">
        <f t="shared" si="126"/>
        <v>0</v>
      </c>
      <c r="S573" s="5" t="b">
        <f t="shared" si="127"/>
        <v>1</v>
      </c>
      <c r="T573" s="7" t="b">
        <f t="shared" si="128"/>
        <v>1</v>
      </c>
      <c r="U573" s="5" t="b">
        <f t="shared" si="129"/>
        <v>1</v>
      </c>
    </row>
    <row r="574" spans="1:21" ht="12.75">
      <c r="A574" t="s">
        <v>571</v>
      </c>
      <c r="B574" s="14">
        <v>369.8</v>
      </c>
      <c r="C574" s="14">
        <v>372.9</v>
      </c>
      <c r="D574" s="14">
        <v>367.2</v>
      </c>
      <c r="E574" s="14">
        <v>368.7</v>
      </c>
      <c r="G574" t="b">
        <f t="shared" si="120"/>
        <v>0</v>
      </c>
      <c r="H574" t="b">
        <f t="shared" si="121"/>
        <v>1</v>
      </c>
      <c r="I574" s="5" t="b">
        <f t="shared" si="122"/>
        <v>0</v>
      </c>
      <c r="J574" t="b">
        <f t="shared" si="123"/>
        <v>0</v>
      </c>
      <c r="K574" t="b">
        <f t="shared" si="124"/>
        <v>0</v>
      </c>
      <c r="L574" s="15">
        <f t="shared" si="125"/>
        <v>1.1000000000000227</v>
      </c>
      <c r="M574" t="b">
        <f t="shared" si="130"/>
        <v>0</v>
      </c>
      <c r="N574" t="b">
        <f t="shared" si="131"/>
        <v>0</v>
      </c>
      <c r="O574" t="b">
        <f t="shared" si="132"/>
        <v>0</v>
      </c>
      <c r="P574" t="b">
        <f t="shared" si="133"/>
        <v>0</v>
      </c>
      <c r="Q574" t="b">
        <f t="shared" si="134"/>
        <v>0</v>
      </c>
      <c r="R574" t="b">
        <f t="shared" si="126"/>
        <v>0</v>
      </c>
      <c r="S574" s="5" t="b">
        <f t="shared" si="127"/>
        <v>1</v>
      </c>
      <c r="T574" s="7" t="b">
        <f t="shared" si="128"/>
        <v>1</v>
      </c>
      <c r="U574" s="5" t="b">
        <f t="shared" si="129"/>
        <v>1</v>
      </c>
    </row>
    <row r="575" spans="1:21" ht="12.75">
      <c r="A575" t="s">
        <v>572</v>
      </c>
      <c r="B575" s="14">
        <v>368</v>
      </c>
      <c r="C575" s="14">
        <v>371.4</v>
      </c>
      <c r="D575" s="14">
        <v>365</v>
      </c>
      <c r="E575" s="14">
        <v>365</v>
      </c>
      <c r="G575" t="b">
        <f t="shared" si="120"/>
        <v>0</v>
      </c>
      <c r="H575" t="b">
        <f t="shared" si="121"/>
        <v>1</v>
      </c>
      <c r="I575" s="5" t="b">
        <f t="shared" si="122"/>
        <v>0</v>
      </c>
      <c r="J575" t="b">
        <f t="shared" si="123"/>
        <v>0</v>
      </c>
      <c r="K575" t="b">
        <f t="shared" si="124"/>
        <v>0</v>
      </c>
      <c r="L575" s="15">
        <f t="shared" si="125"/>
        <v>3</v>
      </c>
      <c r="M575" t="b">
        <f t="shared" si="130"/>
        <v>0</v>
      </c>
      <c r="N575" t="b">
        <f t="shared" si="131"/>
        <v>0</v>
      </c>
      <c r="O575" t="b">
        <f t="shared" si="132"/>
        <v>0</v>
      </c>
      <c r="P575" t="b">
        <f t="shared" si="133"/>
        <v>0</v>
      </c>
      <c r="Q575" t="b">
        <f t="shared" si="134"/>
        <v>0</v>
      </c>
      <c r="R575" t="b">
        <f t="shared" si="126"/>
        <v>0</v>
      </c>
      <c r="S575" s="5" t="b">
        <f t="shared" si="127"/>
        <v>1</v>
      </c>
      <c r="T575" s="7" t="b">
        <f t="shared" si="128"/>
        <v>1</v>
      </c>
      <c r="U575" s="5" t="b">
        <f t="shared" si="129"/>
        <v>1</v>
      </c>
    </row>
    <row r="576" spans="1:21" ht="12.75">
      <c r="A576" t="s">
        <v>573</v>
      </c>
      <c r="B576" s="14">
        <v>365</v>
      </c>
      <c r="C576" s="14">
        <v>367</v>
      </c>
      <c r="D576" s="14">
        <v>356.4</v>
      </c>
      <c r="E576" s="14">
        <v>358.5</v>
      </c>
      <c r="G576" t="b">
        <f t="shared" si="120"/>
        <v>0</v>
      </c>
      <c r="H576" t="b">
        <f t="shared" si="121"/>
        <v>1</v>
      </c>
      <c r="I576" s="5" t="b">
        <f t="shared" si="122"/>
        <v>0</v>
      </c>
      <c r="J576" t="b">
        <f t="shared" si="123"/>
        <v>0</v>
      </c>
      <c r="K576" t="b">
        <f t="shared" si="124"/>
        <v>0</v>
      </c>
      <c r="L576" s="15">
        <f t="shared" si="125"/>
        <v>6.5</v>
      </c>
      <c r="M576" t="b">
        <f t="shared" si="130"/>
        <v>0</v>
      </c>
      <c r="N576" t="b">
        <f t="shared" si="131"/>
        <v>0</v>
      </c>
      <c r="O576" t="b">
        <f t="shared" si="132"/>
        <v>0</v>
      </c>
      <c r="P576" t="b">
        <f t="shared" si="133"/>
        <v>0</v>
      </c>
      <c r="Q576" t="b">
        <f t="shared" si="134"/>
        <v>0</v>
      </c>
      <c r="R576" t="b">
        <f t="shared" si="126"/>
        <v>0</v>
      </c>
      <c r="S576" s="5" t="b">
        <f t="shared" si="127"/>
        <v>1</v>
      </c>
      <c r="T576" s="7" t="b">
        <f t="shared" si="128"/>
        <v>1</v>
      </c>
      <c r="U576" s="5" t="b">
        <f t="shared" si="129"/>
        <v>1</v>
      </c>
    </row>
    <row r="577" spans="1:21" ht="12.75">
      <c r="A577" t="s">
        <v>574</v>
      </c>
      <c r="B577" s="14">
        <v>360</v>
      </c>
      <c r="C577" s="14">
        <v>361.5</v>
      </c>
      <c r="D577" s="14">
        <v>358.6</v>
      </c>
      <c r="E577" s="14">
        <v>360.5</v>
      </c>
      <c r="G577" t="b">
        <f t="shared" si="120"/>
        <v>1</v>
      </c>
      <c r="H577" t="b">
        <f t="shared" si="121"/>
        <v>0</v>
      </c>
      <c r="I577" s="5" t="b">
        <f t="shared" si="122"/>
        <v>0</v>
      </c>
      <c r="J577" t="b">
        <f t="shared" si="123"/>
        <v>0</v>
      </c>
      <c r="K577" t="b">
        <f t="shared" si="124"/>
        <v>0</v>
      </c>
      <c r="L577" s="15">
        <f t="shared" si="125"/>
        <v>0.5</v>
      </c>
      <c r="M577" t="b">
        <f t="shared" si="130"/>
        <v>0</v>
      </c>
      <c r="N577" t="b">
        <f t="shared" si="131"/>
        <v>0</v>
      </c>
      <c r="O577" t="b">
        <f t="shared" si="132"/>
        <v>0</v>
      </c>
      <c r="P577" t="b">
        <f t="shared" si="133"/>
        <v>0</v>
      </c>
      <c r="Q577" t="b">
        <f t="shared" si="134"/>
        <v>0</v>
      </c>
      <c r="R577" t="b">
        <f t="shared" si="126"/>
        <v>1</v>
      </c>
      <c r="S577" s="5" t="b">
        <f t="shared" si="127"/>
        <v>0</v>
      </c>
      <c r="T577" s="7" t="b">
        <f t="shared" si="128"/>
        <v>1</v>
      </c>
      <c r="U577" s="5" t="b">
        <f t="shared" si="129"/>
        <v>1</v>
      </c>
    </row>
    <row r="578" spans="1:21" ht="12.75">
      <c r="A578" t="s">
        <v>575</v>
      </c>
      <c r="B578" s="14">
        <v>359.5</v>
      </c>
      <c r="C578" s="14">
        <v>359.5</v>
      </c>
      <c r="D578" s="14">
        <v>352</v>
      </c>
      <c r="E578" s="14">
        <v>354</v>
      </c>
      <c r="G578" t="b">
        <f t="shared" si="120"/>
        <v>0</v>
      </c>
      <c r="H578" t="b">
        <f t="shared" si="121"/>
        <v>1</v>
      </c>
      <c r="I578" s="5" t="b">
        <f t="shared" si="122"/>
        <v>0</v>
      </c>
      <c r="J578" t="b">
        <f t="shared" si="123"/>
        <v>0</v>
      </c>
      <c r="K578" t="b">
        <f t="shared" si="124"/>
        <v>0</v>
      </c>
      <c r="L578" s="15">
        <f t="shared" si="125"/>
        <v>5.5</v>
      </c>
      <c r="M578" t="b">
        <f t="shared" si="130"/>
        <v>0</v>
      </c>
      <c r="N578" t="b">
        <f t="shared" si="131"/>
        <v>0</v>
      </c>
      <c r="O578" t="b">
        <f t="shared" si="132"/>
        <v>0</v>
      </c>
      <c r="P578" t="b">
        <f t="shared" si="133"/>
        <v>0</v>
      </c>
      <c r="Q578" t="b">
        <f t="shared" si="134"/>
        <v>0</v>
      </c>
      <c r="R578" t="b">
        <f t="shared" si="126"/>
        <v>0</v>
      </c>
      <c r="S578" s="5" t="b">
        <f t="shared" si="127"/>
        <v>1</v>
      </c>
      <c r="T578" s="7" t="b">
        <f t="shared" si="128"/>
        <v>1</v>
      </c>
      <c r="U578" s="5" t="b">
        <f t="shared" si="129"/>
        <v>1</v>
      </c>
    </row>
    <row r="579" spans="1:21" ht="12.75">
      <c r="A579" t="s">
        <v>576</v>
      </c>
      <c r="B579" s="14">
        <v>356</v>
      </c>
      <c r="C579" s="14">
        <v>357.9</v>
      </c>
      <c r="D579" s="14">
        <v>353.3</v>
      </c>
      <c r="E579" s="14">
        <v>357.9</v>
      </c>
      <c r="G579" t="b">
        <f t="shared" si="120"/>
        <v>1</v>
      </c>
      <c r="H579" t="b">
        <f t="shared" si="121"/>
        <v>0</v>
      </c>
      <c r="I579" s="5" t="b">
        <f t="shared" si="122"/>
        <v>0</v>
      </c>
      <c r="J579" t="b">
        <f t="shared" si="123"/>
        <v>0</v>
      </c>
      <c r="K579" t="b">
        <f t="shared" si="124"/>
        <v>0</v>
      </c>
      <c r="L579" s="15">
        <f t="shared" si="125"/>
        <v>1.8999999999999773</v>
      </c>
      <c r="M579" t="b">
        <f t="shared" si="130"/>
        <v>0</v>
      </c>
      <c r="N579" t="b">
        <f t="shared" si="131"/>
        <v>0</v>
      </c>
      <c r="O579" t="b">
        <f t="shared" si="132"/>
        <v>0</v>
      </c>
      <c r="P579" t="b">
        <f t="shared" si="133"/>
        <v>0</v>
      </c>
      <c r="Q579" t="b">
        <f t="shared" si="134"/>
        <v>0</v>
      </c>
      <c r="R579" t="b">
        <f t="shared" si="126"/>
        <v>1</v>
      </c>
      <c r="S579" s="5" t="b">
        <f t="shared" si="127"/>
        <v>0</v>
      </c>
      <c r="T579" s="7" t="b">
        <f t="shared" si="128"/>
        <v>1</v>
      </c>
      <c r="U579" s="5" t="b">
        <f t="shared" si="129"/>
        <v>1</v>
      </c>
    </row>
    <row r="580" spans="1:21" ht="12.75">
      <c r="A580" t="s">
        <v>577</v>
      </c>
      <c r="B580" s="14">
        <v>355.4</v>
      </c>
      <c r="C580" s="14">
        <v>362.5</v>
      </c>
      <c r="D580" s="14">
        <v>355.4</v>
      </c>
      <c r="E580" s="14">
        <v>362</v>
      </c>
      <c r="G580" t="b">
        <f t="shared" si="120"/>
        <v>1</v>
      </c>
      <c r="H580" t="b">
        <f t="shared" si="121"/>
        <v>0</v>
      </c>
      <c r="I580" s="5" t="b">
        <f t="shared" si="122"/>
        <v>0</v>
      </c>
      <c r="J580" t="b">
        <f t="shared" si="123"/>
        <v>0</v>
      </c>
      <c r="K580" t="b">
        <f t="shared" si="124"/>
        <v>0</v>
      </c>
      <c r="L580" s="15">
        <f t="shared" si="125"/>
        <v>6.600000000000023</v>
      </c>
      <c r="M580" t="b">
        <f t="shared" si="130"/>
        <v>0</v>
      </c>
      <c r="N580" t="b">
        <f t="shared" si="131"/>
        <v>0</v>
      </c>
      <c r="O580" t="b">
        <f t="shared" si="132"/>
        <v>0</v>
      </c>
      <c r="P580" t="b">
        <f t="shared" si="133"/>
        <v>0</v>
      </c>
      <c r="Q580" t="b">
        <f t="shared" si="134"/>
        <v>0</v>
      </c>
      <c r="R580" t="b">
        <f t="shared" si="126"/>
        <v>1</v>
      </c>
      <c r="S580" s="5" t="b">
        <f t="shared" si="127"/>
        <v>0</v>
      </c>
      <c r="T580" s="7" t="b">
        <f t="shared" si="128"/>
        <v>1</v>
      </c>
      <c r="U580" s="5" t="b">
        <f t="shared" si="129"/>
        <v>1</v>
      </c>
    </row>
    <row r="581" spans="1:21" ht="12.75">
      <c r="A581" t="s">
        <v>578</v>
      </c>
      <c r="B581" s="14">
        <v>362</v>
      </c>
      <c r="C581" s="14">
        <v>363.9</v>
      </c>
      <c r="D581" s="14">
        <v>359.1</v>
      </c>
      <c r="E581" s="14">
        <v>360.5</v>
      </c>
      <c r="G581" t="b">
        <f aca="true" t="shared" si="135" ref="G581:G644">IF(+E581&gt;B581,TRUE,FALSE)</f>
        <v>0</v>
      </c>
      <c r="H581" t="b">
        <f aca="true" t="shared" si="136" ref="H581:H644">IF(+B581&gt;E581,TRUE,FALSE)</f>
        <v>1</v>
      </c>
      <c r="I581" s="5" t="b">
        <f aca="true" t="shared" si="137" ref="I581:I644">IF(+E581=B581,TRUE,FALSE)</f>
        <v>0</v>
      </c>
      <c r="J581" t="b">
        <f aca="true" t="shared" si="138" ref="J581:J644">AND(+G581=TRUE,+(+E581-B581)&gt;5%*B581)</f>
        <v>0</v>
      </c>
      <c r="K581" t="b">
        <f aca="true" t="shared" si="139" ref="K581:K644">AND(+H581=TRUE,+(+B581-E581)&gt;5%*B581)</f>
        <v>0</v>
      </c>
      <c r="L581" s="15">
        <f aca="true" t="shared" si="140" ref="L581:L644">ABS(+(+E581-B581))</f>
        <v>1.5</v>
      </c>
      <c r="M581" t="b">
        <f t="shared" si="130"/>
        <v>0</v>
      </c>
      <c r="N581" t="b">
        <f t="shared" si="131"/>
        <v>0</v>
      </c>
      <c r="O581" t="b">
        <f t="shared" si="132"/>
        <v>0</v>
      </c>
      <c r="P581" t="b">
        <f t="shared" si="133"/>
        <v>0</v>
      </c>
      <c r="Q581" t="b">
        <f t="shared" si="134"/>
        <v>0</v>
      </c>
      <c r="R581" t="b">
        <f aca="true" t="shared" si="141" ref="R581:R644">AND(+G581=TRUE,+L581&lt;2%*B581)</f>
        <v>0</v>
      </c>
      <c r="S581" s="5" t="b">
        <f aca="true" t="shared" si="142" ref="S581:S644">AND(+H581=TRUE,+L581&lt;2%*B581)</f>
        <v>1</v>
      </c>
      <c r="T581" s="7" t="b">
        <f aca="true" t="shared" si="143" ref="T581:T644">OR(+R581=TRUE,+S581=TRUE)</f>
        <v>1</v>
      </c>
      <c r="U581" s="5" t="b">
        <f aca="true" t="shared" si="144" ref="U581:U644">OR(+T581=TRUE,+I581=TRUE)</f>
        <v>1</v>
      </c>
    </row>
    <row r="582" spans="1:21" ht="12.75">
      <c r="A582" t="s">
        <v>579</v>
      </c>
      <c r="B582" s="14">
        <v>339.2</v>
      </c>
      <c r="C582" s="14">
        <v>341.9</v>
      </c>
      <c r="D582" s="14">
        <v>336.2</v>
      </c>
      <c r="E582" s="14">
        <v>336.4</v>
      </c>
      <c r="G582" t="b">
        <f t="shared" si="135"/>
        <v>0</v>
      </c>
      <c r="H582" t="b">
        <f t="shared" si="136"/>
        <v>1</v>
      </c>
      <c r="I582" s="5" t="b">
        <f t="shared" si="137"/>
        <v>0</v>
      </c>
      <c r="J582" t="b">
        <f t="shared" si="138"/>
        <v>0</v>
      </c>
      <c r="K582" t="b">
        <f t="shared" si="139"/>
        <v>0</v>
      </c>
      <c r="L582" s="15">
        <f t="shared" si="140"/>
        <v>2.8000000000000114</v>
      </c>
      <c r="M582" t="b">
        <f aca="true" t="shared" si="145" ref="M582:M645">AND(+G582=TRUE,+L582&gt;(3*L581),+L582&gt;(4%*B582))</f>
        <v>0</v>
      </c>
      <c r="N582" t="b">
        <f aca="true" t="shared" si="146" ref="N582:N645">AND(+H582=TRUE,+L582&gt;(3*L581),+L582&gt;(4%*B582))</f>
        <v>0</v>
      </c>
      <c r="O582" t="b">
        <f aca="true" t="shared" si="147" ref="O582:O645">OR(+J582=TRUE,+M582=TRUE)</f>
        <v>0</v>
      </c>
      <c r="P582" t="b">
        <f aca="true" t="shared" si="148" ref="P582:P645">OR(+K582=TRUE,+N582=TRUE)</f>
        <v>0</v>
      </c>
      <c r="Q582" t="b">
        <f aca="true" t="shared" si="149" ref="Q582:Q645">OR(+O582=TRUE,+P582=TRUE)</f>
        <v>0</v>
      </c>
      <c r="R582" t="b">
        <f t="shared" si="141"/>
        <v>0</v>
      </c>
      <c r="S582" s="5" t="b">
        <f t="shared" si="142"/>
        <v>1</v>
      </c>
      <c r="T582" s="7" t="b">
        <f t="shared" si="143"/>
        <v>1</v>
      </c>
      <c r="U582" s="5" t="b">
        <f t="shared" si="144"/>
        <v>1</v>
      </c>
    </row>
    <row r="583" spans="1:21" ht="12.75">
      <c r="A583" t="s">
        <v>580</v>
      </c>
      <c r="B583" s="14">
        <v>341</v>
      </c>
      <c r="C583" s="14">
        <v>342.4</v>
      </c>
      <c r="D583" s="14">
        <v>330.2</v>
      </c>
      <c r="E583" s="14">
        <v>335</v>
      </c>
      <c r="G583" t="b">
        <f t="shared" si="135"/>
        <v>0</v>
      </c>
      <c r="H583" t="b">
        <f t="shared" si="136"/>
        <v>1</v>
      </c>
      <c r="I583" s="5" t="b">
        <f t="shared" si="137"/>
        <v>0</v>
      </c>
      <c r="J583" t="b">
        <f t="shared" si="138"/>
        <v>0</v>
      </c>
      <c r="K583" t="b">
        <f t="shared" si="139"/>
        <v>0</v>
      </c>
      <c r="L583" s="15">
        <f t="shared" si="140"/>
        <v>6</v>
      </c>
      <c r="M583" t="b">
        <f t="shared" si="145"/>
        <v>0</v>
      </c>
      <c r="N583" t="b">
        <f t="shared" si="146"/>
        <v>0</v>
      </c>
      <c r="O583" t="b">
        <f t="shared" si="147"/>
        <v>0</v>
      </c>
      <c r="P583" t="b">
        <f t="shared" si="148"/>
        <v>0</v>
      </c>
      <c r="Q583" t="b">
        <f t="shared" si="149"/>
        <v>0</v>
      </c>
      <c r="R583" t="b">
        <f t="shared" si="141"/>
        <v>0</v>
      </c>
      <c r="S583" s="5" t="b">
        <f t="shared" si="142"/>
        <v>1</v>
      </c>
      <c r="T583" s="7" t="b">
        <f t="shared" si="143"/>
        <v>1</v>
      </c>
      <c r="U583" s="5" t="b">
        <f t="shared" si="144"/>
        <v>1</v>
      </c>
    </row>
    <row r="584" spans="1:21" ht="12.75">
      <c r="A584" t="s">
        <v>581</v>
      </c>
      <c r="B584" s="14">
        <v>334.8</v>
      </c>
      <c r="C584" s="14">
        <v>338.9</v>
      </c>
      <c r="D584" s="14">
        <v>332.1</v>
      </c>
      <c r="E584" s="14">
        <v>336.1</v>
      </c>
      <c r="G584" t="b">
        <f t="shared" si="135"/>
        <v>1</v>
      </c>
      <c r="H584" t="b">
        <f t="shared" si="136"/>
        <v>0</v>
      </c>
      <c r="I584" s="5" t="b">
        <f t="shared" si="137"/>
        <v>0</v>
      </c>
      <c r="J584" t="b">
        <f t="shared" si="138"/>
        <v>0</v>
      </c>
      <c r="K584" t="b">
        <f t="shared" si="139"/>
        <v>0</v>
      </c>
      <c r="L584" s="15">
        <f t="shared" si="140"/>
        <v>1.3000000000000114</v>
      </c>
      <c r="M584" t="b">
        <f t="shared" si="145"/>
        <v>0</v>
      </c>
      <c r="N584" t="b">
        <f t="shared" si="146"/>
        <v>0</v>
      </c>
      <c r="O584" t="b">
        <f t="shared" si="147"/>
        <v>0</v>
      </c>
      <c r="P584" t="b">
        <f t="shared" si="148"/>
        <v>0</v>
      </c>
      <c r="Q584" t="b">
        <f t="shared" si="149"/>
        <v>0</v>
      </c>
      <c r="R584" t="b">
        <f t="shared" si="141"/>
        <v>1</v>
      </c>
      <c r="S584" s="5" t="b">
        <f t="shared" si="142"/>
        <v>0</v>
      </c>
      <c r="T584" s="7" t="b">
        <f t="shared" si="143"/>
        <v>1</v>
      </c>
      <c r="U584" s="5" t="b">
        <f t="shared" si="144"/>
        <v>1</v>
      </c>
    </row>
    <row r="585" spans="1:21" ht="12.75">
      <c r="A585" t="s">
        <v>582</v>
      </c>
      <c r="B585" s="14">
        <v>335.5</v>
      </c>
      <c r="C585" s="14">
        <v>347.2</v>
      </c>
      <c r="D585" s="14">
        <v>335.2</v>
      </c>
      <c r="E585" s="14">
        <v>345.5</v>
      </c>
      <c r="G585" t="b">
        <f t="shared" si="135"/>
        <v>1</v>
      </c>
      <c r="H585" t="b">
        <f t="shared" si="136"/>
        <v>0</v>
      </c>
      <c r="I585" s="5" t="b">
        <f t="shared" si="137"/>
        <v>0</v>
      </c>
      <c r="J585" t="b">
        <f t="shared" si="138"/>
        <v>0</v>
      </c>
      <c r="K585" t="b">
        <f t="shared" si="139"/>
        <v>0</v>
      </c>
      <c r="L585" s="15">
        <f t="shared" si="140"/>
        <v>10</v>
      </c>
      <c r="M585" t="b">
        <f t="shared" si="145"/>
        <v>0</v>
      </c>
      <c r="N585" t="b">
        <f t="shared" si="146"/>
        <v>0</v>
      </c>
      <c r="O585" t="b">
        <f t="shared" si="147"/>
        <v>0</v>
      </c>
      <c r="P585" t="b">
        <f t="shared" si="148"/>
        <v>0</v>
      </c>
      <c r="Q585" t="b">
        <f t="shared" si="149"/>
        <v>0</v>
      </c>
      <c r="R585" t="b">
        <f t="shared" si="141"/>
        <v>0</v>
      </c>
      <c r="S585" s="5" t="b">
        <f t="shared" si="142"/>
        <v>0</v>
      </c>
      <c r="T585" s="7" t="b">
        <f t="shared" si="143"/>
        <v>0</v>
      </c>
      <c r="U585" s="5" t="b">
        <f t="shared" si="144"/>
        <v>0</v>
      </c>
    </row>
    <row r="586" spans="1:21" ht="12.75">
      <c r="A586" t="s">
        <v>583</v>
      </c>
      <c r="B586" s="14">
        <v>342.8</v>
      </c>
      <c r="C586" s="14">
        <v>343.9</v>
      </c>
      <c r="D586" s="14">
        <v>338.2</v>
      </c>
      <c r="E586" s="14">
        <v>338.2</v>
      </c>
      <c r="G586" t="b">
        <f t="shared" si="135"/>
        <v>0</v>
      </c>
      <c r="H586" t="b">
        <f t="shared" si="136"/>
        <v>1</v>
      </c>
      <c r="I586" s="5" t="b">
        <f t="shared" si="137"/>
        <v>0</v>
      </c>
      <c r="J586" t="b">
        <f t="shared" si="138"/>
        <v>0</v>
      </c>
      <c r="K586" t="b">
        <f t="shared" si="139"/>
        <v>0</v>
      </c>
      <c r="L586" s="15">
        <f t="shared" si="140"/>
        <v>4.600000000000023</v>
      </c>
      <c r="M586" t="b">
        <f t="shared" si="145"/>
        <v>0</v>
      </c>
      <c r="N586" t="b">
        <f t="shared" si="146"/>
        <v>0</v>
      </c>
      <c r="O586" t="b">
        <f t="shared" si="147"/>
        <v>0</v>
      </c>
      <c r="P586" t="b">
        <f t="shared" si="148"/>
        <v>0</v>
      </c>
      <c r="Q586" t="b">
        <f t="shared" si="149"/>
        <v>0</v>
      </c>
      <c r="R586" t="b">
        <f t="shared" si="141"/>
        <v>0</v>
      </c>
      <c r="S586" s="5" t="b">
        <f t="shared" si="142"/>
        <v>1</v>
      </c>
      <c r="T586" s="7" t="b">
        <f t="shared" si="143"/>
        <v>1</v>
      </c>
      <c r="U586" s="5" t="b">
        <f t="shared" si="144"/>
        <v>1</v>
      </c>
    </row>
    <row r="587" spans="1:21" ht="12.75">
      <c r="A587" t="s">
        <v>584</v>
      </c>
      <c r="B587" s="14">
        <v>338.3</v>
      </c>
      <c r="C587" s="14">
        <v>341.5</v>
      </c>
      <c r="D587" s="14">
        <v>336.2</v>
      </c>
      <c r="E587" s="14">
        <v>336.2</v>
      </c>
      <c r="G587" t="b">
        <f t="shared" si="135"/>
        <v>0</v>
      </c>
      <c r="H587" t="b">
        <f t="shared" si="136"/>
        <v>1</v>
      </c>
      <c r="I587" s="5" t="b">
        <f t="shared" si="137"/>
        <v>0</v>
      </c>
      <c r="J587" t="b">
        <f t="shared" si="138"/>
        <v>0</v>
      </c>
      <c r="K587" t="b">
        <f t="shared" si="139"/>
        <v>0</v>
      </c>
      <c r="L587" s="15">
        <f t="shared" si="140"/>
        <v>2.1000000000000227</v>
      </c>
      <c r="M587" t="b">
        <f t="shared" si="145"/>
        <v>0</v>
      </c>
      <c r="N587" t="b">
        <f t="shared" si="146"/>
        <v>0</v>
      </c>
      <c r="O587" t="b">
        <f t="shared" si="147"/>
        <v>0</v>
      </c>
      <c r="P587" t="b">
        <f t="shared" si="148"/>
        <v>0</v>
      </c>
      <c r="Q587" t="b">
        <f t="shared" si="149"/>
        <v>0</v>
      </c>
      <c r="R587" t="b">
        <f t="shared" si="141"/>
        <v>0</v>
      </c>
      <c r="S587" s="5" t="b">
        <f t="shared" si="142"/>
        <v>1</v>
      </c>
      <c r="T587" s="7" t="b">
        <f t="shared" si="143"/>
        <v>1</v>
      </c>
      <c r="U587" s="5" t="b">
        <f t="shared" si="144"/>
        <v>1</v>
      </c>
    </row>
    <row r="588" spans="1:21" ht="12.75">
      <c r="A588" t="s">
        <v>585</v>
      </c>
      <c r="B588" s="14">
        <v>336.6</v>
      </c>
      <c r="C588" s="14">
        <v>344.9</v>
      </c>
      <c r="D588" s="14">
        <v>336.6</v>
      </c>
      <c r="E588" s="14">
        <v>344.6</v>
      </c>
      <c r="G588" t="b">
        <f t="shared" si="135"/>
        <v>1</v>
      </c>
      <c r="H588" t="b">
        <f t="shared" si="136"/>
        <v>0</v>
      </c>
      <c r="I588" s="5" t="b">
        <f t="shared" si="137"/>
        <v>0</v>
      </c>
      <c r="J588" t="b">
        <f t="shared" si="138"/>
        <v>0</v>
      </c>
      <c r="K588" t="b">
        <f t="shared" si="139"/>
        <v>0</v>
      </c>
      <c r="L588" s="15">
        <f t="shared" si="140"/>
        <v>8</v>
      </c>
      <c r="M588" t="b">
        <f t="shared" si="145"/>
        <v>0</v>
      </c>
      <c r="N588" t="b">
        <f t="shared" si="146"/>
        <v>0</v>
      </c>
      <c r="O588" t="b">
        <f t="shared" si="147"/>
        <v>0</v>
      </c>
      <c r="P588" t="b">
        <f t="shared" si="148"/>
        <v>0</v>
      </c>
      <c r="Q588" t="b">
        <f t="shared" si="149"/>
        <v>0</v>
      </c>
      <c r="R588" t="b">
        <f t="shared" si="141"/>
        <v>0</v>
      </c>
      <c r="S588" s="5" t="b">
        <f t="shared" si="142"/>
        <v>0</v>
      </c>
      <c r="T588" s="7" t="b">
        <f t="shared" si="143"/>
        <v>0</v>
      </c>
      <c r="U588" s="5" t="b">
        <f t="shared" si="144"/>
        <v>0</v>
      </c>
    </row>
    <row r="589" spans="1:21" ht="12.75">
      <c r="A589" t="s">
        <v>586</v>
      </c>
      <c r="B589" s="14">
        <v>345</v>
      </c>
      <c r="C589" s="14">
        <v>350.8</v>
      </c>
      <c r="D589" s="14">
        <v>344.5</v>
      </c>
      <c r="E589" s="14">
        <v>346</v>
      </c>
      <c r="G589" t="b">
        <f t="shared" si="135"/>
        <v>1</v>
      </c>
      <c r="H589" t="b">
        <f t="shared" si="136"/>
        <v>0</v>
      </c>
      <c r="I589" s="5" t="b">
        <f t="shared" si="137"/>
        <v>0</v>
      </c>
      <c r="J589" t="b">
        <f t="shared" si="138"/>
        <v>0</v>
      </c>
      <c r="K589" t="b">
        <f t="shared" si="139"/>
        <v>0</v>
      </c>
      <c r="L589" s="15">
        <f t="shared" si="140"/>
        <v>1</v>
      </c>
      <c r="M589" t="b">
        <f t="shared" si="145"/>
        <v>0</v>
      </c>
      <c r="N589" t="b">
        <f t="shared" si="146"/>
        <v>0</v>
      </c>
      <c r="O589" t="b">
        <f t="shared" si="147"/>
        <v>0</v>
      </c>
      <c r="P589" t="b">
        <f t="shared" si="148"/>
        <v>0</v>
      </c>
      <c r="Q589" t="b">
        <f t="shared" si="149"/>
        <v>0</v>
      </c>
      <c r="R589" t="b">
        <f t="shared" si="141"/>
        <v>1</v>
      </c>
      <c r="S589" s="5" t="b">
        <f t="shared" si="142"/>
        <v>0</v>
      </c>
      <c r="T589" s="7" t="b">
        <f t="shared" si="143"/>
        <v>1</v>
      </c>
      <c r="U589" s="5" t="b">
        <f t="shared" si="144"/>
        <v>1</v>
      </c>
    </row>
    <row r="590" spans="1:21" ht="12.75">
      <c r="A590" t="s">
        <v>587</v>
      </c>
      <c r="B590" s="14">
        <v>347.7</v>
      </c>
      <c r="C590" s="14">
        <v>348</v>
      </c>
      <c r="D590" s="14">
        <v>344.5</v>
      </c>
      <c r="E590" s="14">
        <v>348</v>
      </c>
      <c r="G590" t="b">
        <f t="shared" si="135"/>
        <v>1</v>
      </c>
      <c r="H590" t="b">
        <f t="shared" si="136"/>
        <v>0</v>
      </c>
      <c r="I590" s="5" t="b">
        <f t="shared" si="137"/>
        <v>0</v>
      </c>
      <c r="J590" t="b">
        <f t="shared" si="138"/>
        <v>0</v>
      </c>
      <c r="K590" t="b">
        <f t="shared" si="139"/>
        <v>0</v>
      </c>
      <c r="L590" s="15">
        <f t="shared" si="140"/>
        <v>0.30000000000001137</v>
      </c>
      <c r="M590" t="b">
        <f t="shared" si="145"/>
        <v>0</v>
      </c>
      <c r="N590" t="b">
        <f t="shared" si="146"/>
        <v>0</v>
      </c>
      <c r="O590" t="b">
        <f t="shared" si="147"/>
        <v>0</v>
      </c>
      <c r="P590" t="b">
        <f t="shared" si="148"/>
        <v>0</v>
      </c>
      <c r="Q590" t="b">
        <f t="shared" si="149"/>
        <v>0</v>
      </c>
      <c r="R590" t="b">
        <f t="shared" si="141"/>
        <v>1</v>
      </c>
      <c r="S590" s="5" t="b">
        <f t="shared" si="142"/>
        <v>0</v>
      </c>
      <c r="T590" s="7" t="b">
        <f t="shared" si="143"/>
        <v>1</v>
      </c>
      <c r="U590" s="5" t="b">
        <f t="shared" si="144"/>
        <v>1</v>
      </c>
    </row>
    <row r="591" spans="1:21" ht="12.75">
      <c r="A591" t="s">
        <v>588</v>
      </c>
      <c r="B591" s="14">
        <v>346.4</v>
      </c>
      <c r="C591" s="14">
        <v>350</v>
      </c>
      <c r="D591" s="14">
        <v>345.5</v>
      </c>
      <c r="E591" s="14">
        <v>348.8</v>
      </c>
      <c r="G591" t="b">
        <f t="shared" si="135"/>
        <v>1</v>
      </c>
      <c r="H591" t="b">
        <f t="shared" si="136"/>
        <v>0</v>
      </c>
      <c r="I591" s="5" t="b">
        <f t="shared" si="137"/>
        <v>0</v>
      </c>
      <c r="J591" t="b">
        <f t="shared" si="138"/>
        <v>0</v>
      </c>
      <c r="K591" t="b">
        <f t="shared" si="139"/>
        <v>0</v>
      </c>
      <c r="L591" s="15">
        <f t="shared" si="140"/>
        <v>2.400000000000034</v>
      </c>
      <c r="M591" t="b">
        <f t="shared" si="145"/>
        <v>0</v>
      </c>
      <c r="N591" t="b">
        <f t="shared" si="146"/>
        <v>0</v>
      </c>
      <c r="O591" t="b">
        <f t="shared" si="147"/>
        <v>0</v>
      </c>
      <c r="P591" t="b">
        <f t="shared" si="148"/>
        <v>0</v>
      </c>
      <c r="Q591" t="b">
        <f t="shared" si="149"/>
        <v>0</v>
      </c>
      <c r="R591" t="b">
        <f t="shared" si="141"/>
        <v>1</v>
      </c>
      <c r="S591" s="5" t="b">
        <f t="shared" si="142"/>
        <v>0</v>
      </c>
      <c r="T591" s="7" t="b">
        <f t="shared" si="143"/>
        <v>1</v>
      </c>
      <c r="U591" s="5" t="b">
        <f t="shared" si="144"/>
        <v>1</v>
      </c>
    </row>
    <row r="592" spans="1:21" ht="12.75">
      <c r="A592" t="s">
        <v>589</v>
      </c>
      <c r="B592" s="14">
        <v>349.8</v>
      </c>
      <c r="C592" s="14">
        <v>352.9</v>
      </c>
      <c r="D592" s="14">
        <v>347.6</v>
      </c>
      <c r="E592" s="14">
        <v>352.9</v>
      </c>
      <c r="G592" t="b">
        <f t="shared" si="135"/>
        <v>1</v>
      </c>
      <c r="H592" t="b">
        <f t="shared" si="136"/>
        <v>0</v>
      </c>
      <c r="I592" s="5" t="b">
        <f t="shared" si="137"/>
        <v>0</v>
      </c>
      <c r="J592" t="b">
        <f t="shared" si="138"/>
        <v>0</v>
      </c>
      <c r="K592" t="b">
        <f t="shared" si="139"/>
        <v>0</v>
      </c>
      <c r="L592" s="15">
        <f t="shared" si="140"/>
        <v>3.099999999999966</v>
      </c>
      <c r="M592" t="b">
        <f t="shared" si="145"/>
        <v>0</v>
      </c>
      <c r="N592" t="b">
        <f t="shared" si="146"/>
        <v>0</v>
      </c>
      <c r="O592" t="b">
        <f t="shared" si="147"/>
        <v>0</v>
      </c>
      <c r="P592" t="b">
        <f t="shared" si="148"/>
        <v>0</v>
      </c>
      <c r="Q592" t="b">
        <f t="shared" si="149"/>
        <v>0</v>
      </c>
      <c r="R592" t="b">
        <f t="shared" si="141"/>
        <v>1</v>
      </c>
      <c r="S592" s="5" t="b">
        <f t="shared" si="142"/>
        <v>0</v>
      </c>
      <c r="T592" s="7" t="b">
        <f t="shared" si="143"/>
        <v>1</v>
      </c>
      <c r="U592" s="5" t="b">
        <f t="shared" si="144"/>
        <v>1</v>
      </c>
    </row>
    <row r="593" spans="1:21" ht="12.75">
      <c r="A593" t="s">
        <v>590</v>
      </c>
      <c r="B593" s="14">
        <v>353</v>
      </c>
      <c r="C593" s="14">
        <v>360.9</v>
      </c>
      <c r="D593" s="14">
        <v>352</v>
      </c>
      <c r="E593" s="14">
        <v>359.3</v>
      </c>
      <c r="G593" t="b">
        <f t="shared" si="135"/>
        <v>1</v>
      </c>
      <c r="H593" t="b">
        <f t="shared" si="136"/>
        <v>0</v>
      </c>
      <c r="I593" s="5" t="b">
        <f t="shared" si="137"/>
        <v>0</v>
      </c>
      <c r="J593" t="b">
        <f t="shared" si="138"/>
        <v>0</v>
      </c>
      <c r="K593" t="b">
        <f t="shared" si="139"/>
        <v>0</v>
      </c>
      <c r="L593" s="15">
        <f t="shared" si="140"/>
        <v>6.300000000000011</v>
      </c>
      <c r="M593" t="b">
        <f t="shared" si="145"/>
        <v>0</v>
      </c>
      <c r="N593" t="b">
        <f t="shared" si="146"/>
        <v>0</v>
      </c>
      <c r="O593" t="b">
        <f t="shared" si="147"/>
        <v>0</v>
      </c>
      <c r="P593" t="b">
        <f t="shared" si="148"/>
        <v>0</v>
      </c>
      <c r="Q593" t="b">
        <f t="shared" si="149"/>
        <v>0</v>
      </c>
      <c r="R593" t="b">
        <f t="shared" si="141"/>
        <v>1</v>
      </c>
      <c r="S593" s="5" t="b">
        <f t="shared" si="142"/>
        <v>0</v>
      </c>
      <c r="T593" s="7" t="b">
        <f t="shared" si="143"/>
        <v>1</v>
      </c>
      <c r="U593" s="5" t="b">
        <f t="shared" si="144"/>
        <v>1</v>
      </c>
    </row>
    <row r="594" spans="1:21" ht="12.75">
      <c r="A594" t="s">
        <v>591</v>
      </c>
      <c r="B594" s="14">
        <v>359</v>
      </c>
      <c r="C594" s="14">
        <v>361.9</v>
      </c>
      <c r="D594" s="14">
        <v>357</v>
      </c>
      <c r="E594" s="14">
        <v>359.5</v>
      </c>
      <c r="G594" t="b">
        <f t="shared" si="135"/>
        <v>1</v>
      </c>
      <c r="H594" t="b">
        <f t="shared" si="136"/>
        <v>0</v>
      </c>
      <c r="I594" s="5" t="b">
        <f t="shared" si="137"/>
        <v>0</v>
      </c>
      <c r="J594" t="b">
        <f t="shared" si="138"/>
        <v>0</v>
      </c>
      <c r="K594" t="b">
        <f t="shared" si="139"/>
        <v>0</v>
      </c>
      <c r="L594" s="15">
        <f t="shared" si="140"/>
        <v>0.5</v>
      </c>
      <c r="M594" t="b">
        <f t="shared" si="145"/>
        <v>0</v>
      </c>
      <c r="N594" t="b">
        <f t="shared" si="146"/>
        <v>0</v>
      </c>
      <c r="O594" t="b">
        <f t="shared" si="147"/>
        <v>0</v>
      </c>
      <c r="P594" t="b">
        <f t="shared" si="148"/>
        <v>0</v>
      </c>
      <c r="Q594" t="b">
        <f t="shared" si="149"/>
        <v>0</v>
      </c>
      <c r="R594" t="b">
        <f t="shared" si="141"/>
        <v>1</v>
      </c>
      <c r="S594" s="5" t="b">
        <f t="shared" si="142"/>
        <v>0</v>
      </c>
      <c r="T594" s="7" t="b">
        <f t="shared" si="143"/>
        <v>1</v>
      </c>
      <c r="U594" s="5" t="b">
        <f t="shared" si="144"/>
        <v>1</v>
      </c>
    </row>
    <row r="595" spans="1:21" ht="12.75">
      <c r="A595" t="s">
        <v>592</v>
      </c>
      <c r="B595" s="14">
        <v>362.9</v>
      </c>
      <c r="C595" s="14">
        <v>364.7</v>
      </c>
      <c r="D595" s="14">
        <v>360</v>
      </c>
      <c r="E595" s="14">
        <v>363.3</v>
      </c>
      <c r="G595" t="b">
        <f t="shared" si="135"/>
        <v>1</v>
      </c>
      <c r="H595" t="b">
        <f t="shared" si="136"/>
        <v>0</v>
      </c>
      <c r="I595" s="5" t="b">
        <f t="shared" si="137"/>
        <v>0</v>
      </c>
      <c r="J595" t="b">
        <f t="shared" si="138"/>
        <v>0</v>
      </c>
      <c r="K595" t="b">
        <f t="shared" si="139"/>
        <v>0</v>
      </c>
      <c r="L595" s="15">
        <f t="shared" si="140"/>
        <v>0.4000000000000341</v>
      </c>
      <c r="M595" t="b">
        <f t="shared" si="145"/>
        <v>0</v>
      </c>
      <c r="N595" t="b">
        <f t="shared" si="146"/>
        <v>0</v>
      </c>
      <c r="O595" t="b">
        <f t="shared" si="147"/>
        <v>0</v>
      </c>
      <c r="P595" t="b">
        <f t="shared" si="148"/>
        <v>0</v>
      </c>
      <c r="Q595" t="b">
        <f t="shared" si="149"/>
        <v>0</v>
      </c>
      <c r="R595" t="b">
        <f t="shared" si="141"/>
        <v>1</v>
      </c>
      <c r="S595" s="5" t="b">
        <f t="shared" si="142"/>
        <v>0</v>
      </c>
      <c r="T595" s="7" t="b">
        <f t="shared" si="143"/>
        <v>1</v>
      </c>
      <c r="U595" s="5" t="b">
        <f t="shared" si="144"/>
        <v>1</v>
      </c>
    </row>
    <row r="596" spans="1:21" ht="12.75">
      <c r="A596" t="s">
        <v>593</v>
      </c>
      <c r="B596" s="14">
        <v>363</v>
      </c>
      <c r="C596" s="14">
        <v>363.3</v>
      </c>
      <c r="D596" s="14">
        <v>358.5</v>
      </c>
      <c r="E596" s="14">
        <v>359.3</v>
      </c>
      <c r="G596" t="b">
        <f t="shared" si="135"/>
        <v>0</v>
      </c>
      <c r="H596" t="b">
        <f t="shared" si="136"/>
        <v>1</v>
      </c>
      <c r="I596" s="5" t="b">
        <f t="shared" si="137"/>
        <v>0</v>
      </c>
      <c r="J596" t="b">
        <f t="shared" si="138"/>
        <v>0</v>
      </c>
      <c r="K596" t="b">
        <f t="shared" si="139"/>
        <v>0</v>
      </c>
      <c r="L596" s="15">
        <f t="shared" si="140"/>
        <v>3.6999999999999886</v>
      </c>
      <c r="M596" t="b">
        <f t="shared" si="145"/>
        <v>0</v>
      </c>
      <c r="N596" t="b">
        <f t="shared" si="146"/>
        <v>0</v>
      </c>
      <c r="O596" t="b">
        <f t="shared" si="147"/>
        <v>0</v>
      </c>
      <c r="P596" t="b">
        <f t="shared" si="148"/>
        <v>0</v>
      </c>
      <c r="Q596" t="b">
        <f t="shared" si="149"/>
        <v>0</v>
      </c>
      <c r="R596" t="b">
        <f t="shared" si="141"/>
        <v>0</v>
      </c>
      <c r="S596" s="5" t="b">
        <f t="shared" si="142"/>
        <v>1</v>
      </c>
      <c r="T596" s="7" t="b">
        <f t="shared" si="143"/>
        <v>1</v>
      </c>
      <c r="U596" s="5" t="b">
        <f t="shared" si="144"/>
        <v>1</v>
      </c>
    </row>
    <row r="597" spans="1:21" ht="12.75">
      <c r="A597" t="s">
        <v>594</v>
      </c>
      <c r="B597" s="14">
        <v>359.3</v>
      </c>
      <c r="C597" s="14">
        <v>364.5</v>
      </c>
      <c r="D597" s="14">
        <v>358.2</v>
      </c>
      <c r="E597" s="14">
        <v>364.5</v>
      </c>
      <c r="G597" t="b">
        <f t="shared" si="135"/>
        <v>1</v>
      </c>
      <c r="H597" t="b">
        <f t="shared" si="136"/>
        <v>0</v>
      </c>
      <c r="I597" s="5" t="b">
        <f t="shared" si="137"/>
        <v>0</v>
      </c>
      <c r="J597" t="b">
        <f t="shared" si="138"/>
        <v>0</v>
      </c>
      <c r="K597" t="b">
        <f t="shared" si="139"/>
        <v>0</v>
      </c>
      <c r="L597" s="15">
        <f t="shared" si="140"/>
        <v>5.199999999999989</v>
      </c>
      <c r="M597" t="b">
        <f t="shared" si="145"/>
        <v>0</v>
      </c>
      <c r="N597" t="b">
        <f t="shared" si="146"/>
        <v>0</v>
      </c>
      <c r="O597" t="b">
        <f t="shared" si="147"/>
        <v>0</v>
      </c>
      <c r="P597" t="b">
        <f t="shared" si="148"/>
        <v>0</v>
      </c>
      <c r="Q597" t="b">
        <f t="shared" si="149"/>
        <v>0</v>
      </c>
      <c r="R597" t="b">
        <f t="shared" si="141"/>
        <v>1</v>
      </c>
      <c r="S597" s="5" t="b">
        <f t="shared" si="142"/>
        <v>0</v>
      </c>
      <c r="T597" s="7" t="b">
        <f t="shared" si="143"/>
        <v>1</v>
      </c>
      <c r="U597" s="5" t="b">
        <f t="shared" si="144"/>
        <v>1</v>
      </c>
    </row>
    <row r="598" spans="1:21" ht="12.75">
      <c r="A598" t="s">
        <v>595</v>
      </c>
      <c r="B598" s="14">
        <v>364</v>
      </c>
      <c r="C598" s="14">
        <v>366.8</v>
      </c>
      <c r="D598" s="14">
        <v>358.8</v>
      </c>
      <c r="E598" s="14">
        <v>358.8</v>
      </c>
      <c r="G598" t="b">
        <f t="shared" si="135"/>
        <v>0</v>
      </c>
      <c r="H598" t="b">
        <f t="shared" si="136"/>
        <v>1</v>
      </c>
      <c r="I598" s="5" t="b">
        <f t="shared" si="137"/>
        <v>0</v>
      </c>
      <c r="J598" t="b">
        <f t="shared" si="138"/>
        <v>0</v>
      </c>
      <c r="K598" t="b">
        <f t="shared" si="139"/>
        <v>0</v>
      </c>
      <c r="L598" s="15">
        <f t="shared" si="140"/>
        <v>5.199999999999989</v>
      </c>
      <c r="M598" t="b">
        <f t="shared" si="145"/>
        <v>0</v>
      </c>
      <c r="N598" t="b">
        <f t="shared" si="146"/>
        <v>0</v>
      </c>
      <c r="O598" t="b">
        <f t="shared" si="147"/>
        <v>0</v>
      </c>
      <c r="P598" t="b">
        <f t="shared" si="148"/>
        <v>0</v>
      </c>
      <c r="Q598" t="b">
        <f t="shared" si="149"/>
        <v>0</v>
      </c>
      <c r="R598" t="b">
        <f t="shared" si="141"/>
        <v>0</v>
      </c>
      <c r="S598" s="5" t="b">
        <f t="shared" si="142"/>
        <v>1</v>
      </c>
      <c r="T598" s="7" t="b">
        <f t="shared" si="143"/>
        <v>1</v>
      </c>
      <c r="U598" s="5" t="b">
        <f t="shared" si="144"/>
        <v>1</v>
      </c>
    </row>
    <row r="599" spans="1:21" ht="12.75">
      <c r="A599" t="s">
        <v>596</v>
      </c>
      <c r="B599" s="14">
        <v>358.6</v>
      </c>
      <c r="C599" s="14">
        <v>361.9</v>
      </c>
      <c r="D599" s="14">
        <v>357.4</v>
      </c>
      <c r="E599" s="14">
        <v>360</v>
      </c>
      <c r="G599" t="b">
        <f t="shared" si="135"/>
        <v>1</v>
      </c>
      <c r="H599" t="b">
        <f t="shared" si="136"/>
        <v>0</v>
      </c>
      <c r="I599" s="5" t="b">
        <f t="shared" si="137"/>
        <v>0</v>
      </c>
      <c r="J599" t="b">
        <f t="shared" si="138"/>
        <v>0</v>
      </c>
      <c r="K599" t="b">
        <f t="shared" si="139"/>
        <v>0</v>
      </c>
      <c r="L599" s="15">
        <f t="shared" si="140"/>
        <v>1.3999999999999773</v>
      </c>
      <c r="M599" t="b">
        <f t="shared" si="145"/>
        <v>0</v>
      </c>
      <c r="N599" t="b">
        <f t="shared" si="146"/>
        <v>0</v>
      </c>
      <c r="O599" t="b">
        <f t="shared" si="147"/>
        <v>0</v>
      </c>
      <c r="P599" t="b">
        <f t="shared" si="148"/>
        <v>0</v>
      </c>
      <c r="Q599" t="b">
        <f t="shared" si="149"/>
        <v>0</v>
      </c>
      <c r="R599" t="b">
        <f t="shared" si="141"/>
        <v>1</v>
      </c>
      <c r="S599" s="5" t="b">
        <f t="shared" si="142"/>
        <v>0</v>
      </c>
      <c r="T599" s="7" t="b">
        <f t="shared" si="143"/>
        <v>1</v>
      </c>
      <c r="U599" s="5" t="b">
        <f t="shared" si="144"/>
        <v>1</v>
      </c>
    </row>
    <row r="600" spans="1:21" ht="12.75">
      <c r="A600" t="s">
        <v>597</v>
      </c>
      <c r="B600" s="14">
        <v>359.9</v>
      </c>
      <c r="C600" s="14">
        <v>364.9</v>
      </c>
      <c r="D600" s="14">
        <v>357.1</v>
      </c>
      <c r="E600" s="14">
        <v>363.5</v>
      </c>
      <c r="G600" t="b">
        <f t="shared" si="135"/>
        <v>1</v>
      </c>
      <c r="H600" t="b">
        <f t="shared" si="136"/>
        <v>0</v>
      </c>
      <c r="I600" s="5" t="b">
        <f t="shared" si="137"/>
        <v>0</v>
      </c>
      <c r="J600" t="b">
        <f t="shared" si="138"/>
        <v>0</v>
      </c>
      <c r="K600" t="b">
        <f t="shared" si="139"/>
        <v>0</v>
      </c>
      <c r="L600" s="15">
        <f t="shared" si="140"/>
        <v>3.6000000000000227</v>
      </c>
      <c r="M600" t="b">
        <f t="shared" si="145"/>
        <v>0</v>
      </c>
      <c r="N600" t="b">
        <f t="shared" si="146"/>
        <v>0</v>
      </c>
      <c r="O600" t="b">
        <f t="shared" si="147"/>
        <v>0</v>
      </c>
      <c r="P600" t="b">
        <f t="shared" si="148"/>
        <v>0</v>
      </c>
      <c r="Q600" t="b">
        <f t="shared" si="149"/>
        <v>0</v>
      </c>
      <c r="R600" t="b">
        <f t="shared" si="141"/>
        <v>1</v>
      </c>
      <c r="S600" s="5" t="b">
        <f t="shared" si="142"/>
        <v>0</v>
      </c>
      <c r="T600" s="7" t="b">
        <f t="shared" si="143"/>
        <v>1</v>
      </c>
      <c r="U600" s="5" t="b">
        <f t="shared" si="144"/>
        <v>1</v>
      </c>
    </row>
    <row r="601" spans="1:21" ht="12.75">
      <c r="A601" t="s">
        <v>598</v>
      </c>
      <c r="B601" s="14">
        <v>360.3</v>
      </c>
      <c r="C601" s="14">
        <v>363.9</v>
      </c>
      <c r="D601" s="14">
        <v>359</v>
      </c>
      <c r="E601" s="14">
        <v>363.4</v>
      </c>
      <c r="G601" t="b">
        <f t="shared" si="135"/>
        <v>1</v>
      </c>
      <c r="H601" t="b">
        <f t="shared" si="136"/>
        <v>0</v>
      </c>
      <c r="I601" s="5" t="b">
        <f t="shared" si="137"/>
        <v>0</v>
      </c>
      <c r="J601" t="b">
        <f t="shared" si="138"/>
        <v>0</v>
      </c>
      <c r="K601" t="b">
        <f t="shared" si="139"/>
        <v>0</v>
      </c>
      <c r="L601" s="15">
        <f t="shared" si="140"/>
        <v>3.099999999999966</v>
      </c>
      <c r="M601" t="b">
        <f t="shared" si="145"/>
        <v>0</v>
      </c>
      <c r="N601" t="b">
        <f t="shared" si="146"/>
        <v>0</v>
      </c>
      <c r="O601" t="b">
        <f t="shared" si="147"/>
        <v>0</v>
      </c>
      <c r="P601" t="b">
        <f t="shared" si="148"/>
        <v>0</v>
      </c>
      <c r="Q601" t="b">
        <f t="shared" si="149"/>
        <v>0</v>
      </c>
      <c r="R601" t="b">
        <f t="shared" si="141"/>
        <v>1</v>
      </c>
      <c r="S601" s="5" t="b">
        <f t="shared" si="142"/>
        <v>0</v>
      </c>
      <c r="T601" s="7" t="b">
        <f t="shared" si="143"/>
        <v>1</v>
      </c>
      <c r="U601" s="5" t="b">
        <f t="shared" si="144"/>
        <v>1</v>
      </c>
    </row>
    <row r="602" spans="1:21" ht="12.75">
      <c r="A602" t="s">
        <v>599</v>
      </c>
      <c r="B602" s="14">
        <v>363</v>
      </c>
      <c r="C602" s="14">
        <v>368</v>
      </c>
      <c r="D602" s="14">
        <v>361.9</v>
      </c>
      <c r="E602" s="14">
        <v>362.9</v>
      </c>
      <c r="G602" t="b">
        <f t="shared" si="135"/>
        <v>0</v>
      </c>
      <c r="H602" t="b">
        <f t="shared" si="136"/>
        <v>1</v>
      </c>
      <c r="I602" s="5" t="b">
        <f t="shared" si="137"/>
        <v>0</v>
      </c>
      <c r="J602" t="b">
        <f t="shared" si="138"/>
        <v>0</v>
      </c>
      <c r="K602" t="b">
        <f t="shared" si="139"/>
        <v>0</v>
      </c>
      <c r="L602" s="15">
        <f t="shared" si="140"/>
        <v>0.10000000000002274</v>
      </c>
      <c r="M602" t="b">
        <f t="shared" si="145"/>
        <v>0</v>
      </c>
      <c r="N602" t="b">
        <f t="shared" si="146"/>
        <v>0</v>
      </c>
      <c r="O602" t="b">
        <f t="shared" si="147"/>
        <v>0</v>
      </c>
      <c r="P602" t="b">
        <f t="shared" si="148"/>
        <v>0</v>
      </c>
      <c r="Q602" t="b">
        <f t="shared" si="149"/>
        <v>0</v>
      </c>
      <c r="R602" t="b">
        <f t="shared" si="141"/>
        <v>0</v>
      </c>
      <c r="S602" s="5" t="b">
        <f t="shared" si="142"/>
        <v>1</v>
      </c>
      <c r="T602" s="7" t="b">
        <f t="shared" si="143"/>
        <v>1</v>
      </c>
      <c r="U602" s="5" t="b">
        <f t="shared" si="144"/>
        <v>1</v>
      </c>
    </row>
    <row r="603" spans="1:21" ht="12.75">
      <c r="A603" t="s">
        <v>600</v>
      </c>
      <c r="B603" s="14">
        <v>360</v>
      </c>
      <c r="C603" s="14">
        <v>362.8</v>
      </c>
      <c r="D603" s="14">
        <v>358.4</v>
      </c>
      <c r="E603" s="14">
        <v>359</v>
      </c>
      <c r="G603" t="b">
        <f t="shared" si="135"/>
        <v>0</v>
      </c>
      <c r="H603" t="b">
        <f t="shared" si="136"/>
        <v>1</v>
      </c>
      <c r="I603" s="5" t="b">
        <f t="shared" si="137"/>
        <v>0</v>
      </c>
      <c r="J603" t="b">
        <f t="shared" si="138"/>
        <v>0</v>
      </c>
      <c r="K603" t="b">
        <f t="shared" si="139"/>
        <v>0</v>
      </c>
      <c r="L603" s="15">
        <f t="shared" si="140"/>
        <v>1</v>
      </c>
      <c r="M603" t="b">
        <f t="shared" si="145"/>
        <v>0</v>
      </c>
      <c r="N603" t="b">
        <f t="shared" si="146"/>
        <v>0</v>
      </c>
      <c r="O603" t="b">
        <f t="shared" si="147"/>
        <v>0</v>
      </c>
      <c r="P603" t="b">
        <f t="shared" si="148"/>
        <v>0</v>
      </c>
      <c r="Q603" t="b">
        <f t="shared" si="149"/>
        <v>0</v>
      </c>
      <c r="R603" t="b">
        <f t="shared" si="141"/>
        <v>0</v>
      </c>
      <c r="S603" s="5" t="b">
        <f t="shared" si="142"/>
        <v>1</v>
      </c>
      <c r="T603" s="7" t="b">
        <f t="shared" si="143"/>
        <v>1</v>
      </c>
      <c r="U603" s="5" t="b">
        <f t="shared" si="144"/>
        <v>1</v>
      </c>
    </row>
    <row r="604" spans="1:21" ht="12.75">
      <c r="A604" t="s">
        <v>601</v>
      </c>
      <c r="B604" s="14">
        <v>359.8</v>
      </c>
      <c r="C604" s="14">
        <v>363.5</v>
      </c>
      <c r="D604" s="14">
        <v>356.6</v>
      </c>
      <c r="E604" s="14">
        <v>363.5</v>
      </c>
      <c r="G604" t="b">
        <f t="shared" si="135"/>
        <v>1</v>
      </c>
      <c r="H604" t="b">
        <f t="shared" si="136"/>
        <v>0</v>
      </c>
      <c r="I604" s="5" t="b">
        <f t="shared" si="137"/>
        <v>0</v>
      </c>
      <c r="J604" t="b">
        <f t="shared" si="138"/>
        <v>0</v>
      </c>
      <c r="K604" t="b">
        <f t="shared" si="139"/>
        <v>0</v>
      </c>
      <c r="L604" s="15">
        <f t="shared" si="140"/>
        <v>3.6999999999999886</v>
      </c>
      <c r="M604" t="b">
        <f t="shared" si="145"/>
        <v>0</v>
      </c>
      <c r="N604" t="b">
        <f t="shared" si="146"/>
        <v>0</v>
      </c>
      <c r="O604" t="b">
        <f t="shared" si="147"/>
        <v>0</v>
      </c>
      <c r="P604" t="b">
        <f t="shared" si="148"/>
        <v>0</v>
      </c>
      <c r="Q604" t="b">
        <f t="shared" si="149"/>
        <v>0</v>
      </c>
      <c r="R604" t="b">
        <f t="shared" si="141"/>
        <v>1</v>
      </c>
      <c r="S604" s="5" t="b">
        <f t="shared" si="142"/>
        <v>0</v>
      </c>
      <c r="T604" s="7" t="b">
        <f t="shared" si="143"/>
        <v>1</v>
      </c>
      <c r="U604" s="5" t="b">
        <f t="shared" si="144"/>
        <v>1</v>
      </c>
    </row>
    <row r="605" spans="1:21" ht="12.75">
      <c r="A605" t="s">
        <v>602</v>
      </c>
      <c r="B605" s="14">
        <v>361</v>
      </c>
      <c r="C605" s="14">
        <v>363.3</v>
      </c>
      <c r="D605" s="14">
        <v>358.7</v>
      </c>
      <c r="E605" s="14">
        <v>360</v>
      </c>
      <c r="G605" t="b">
        <f t="shared" si="135"/>
        <v>0</v>
      </c>
      <c r="H605" t="b">
        <f t="shared" si="136"/>
        <v>1</v>
      </c>
      <c r="I605" s="5" t="b">
        <f t="shared" si="137"/>
        <v>0</v>
      </c>
      <c r="J605" t="b">
        <f t="shared" si="138"/>
        <v>0</v>
      </c>
      <c r="K605" t="b">
        <f t="shared" si="139"/>
        <v>0</v>
      </c>
      <c r="L605" s="15">
        <f t="shared" si="140"/>
        <v>1</v>
      </c>
      <c r="M605" t="b">
        <f t="shared" si="145"/>
        <v>0</v>
      </c>
      <c r="N605" t="b">
        <f t="shared" si="146"/>
        <v>0</v>
      </c>
      <c r="O605" t="b">
        <f t="shared" si="147"/>
        <v>0</v>
      </c>
      <c r="P605" t="b">
        <f t="shared" si="148"/>
        <v>0</v>
      </c>
      <c r="Q605" t="b">
        <f t="shared" si="149"/>
        <v>0</v>
      </c>
      <c r="R605" t="b">
        <f t="shared" si="141"/>
        <v>0</v>
      </c>
      <c r="S605" s="5" t="b">
        <f t="shared" si="142"/>
        <v>1</v>
      </c>
      <c r="T605" s="7" t="b">
        <f t="shared" si="143"/>
        <v>1</v>
      </c>
      <c r="U605" s="5" t="b">
        <f t="shared" si="144"/>
        <v>1</v>
      </c>
    </row>
    <row r="606" spans="1:21" ht="12.75">
      <c r="A606" t="s">
        <v>603</v>
      </c>
      <c r="B606" s="14">
        <v>360</v>
      </c>
      <c r="C606" s="14">
        <v>365.9</v>
      </c>
      <c r="D606" s="14">
        <v>358.6</v>
      </c>
      <c r="E606" s="14">
        <v>365.9</v>
      </c>
      <c r="G606" t="b">
        <f t="shared" si="135"/>
        <v>1</v>
      </c>
      <c r="H606" t="b">
        <f t="shared" si="136"/>
        <v>0</v>
      </c>
      <c r="I606" s="5" t="b">
        <f t="shared" si="137"/>
        <v>0</v>
      </c>
      <c r="J606" t="b">
        <f t="shared" si="138"/>
        <v>0</v>
      </c>
      <c r="K606" t="b">
        <f t="shared" si="139"/>
        <v>0</v>
      </c>
      <c r="L606" s="15">
        <f t="shared" si="140"/>
        <v>5.899999999999977</v>
      </c>
      <c r="M606" t="b">
        <f t="shared" si="145"/>
        <v>0</v>
      </c>
      <c r="N606" t="b">
        <f t="shared" si="146"/>
        <v>0</v>
      </c>
      <c r="O606" t="b">
        <f t="shared" si="147"/>
        <v>0</v>
      </c>
      <c r="P606" t="b">
        <f t="shared" si="148"/>
        <v>0</v>
      </c>
      <c r="Q606" t="b">
        <f t="shared" si="149"/>
        <v>0</v>
      </c>
      <c r="R606" t="b">
        <f t="shared" si="141"/>
        <v>1</v>
      </c>
      <c r="S606" s="5" t="b">
        <f t="shared" si="142"/>
        <v>0</v>
      </c>
      <c r="T606" s="7" t="b">
        <f t="shared" si="143"/>
        <v>1</v>
      </c>
      <c r="U606" s="5" t="b">
        <f t="shared" si="144"/>
        <v>1</v>
      </c>
    </row>
    <row r="607" spans="1:21" ht="12.75">
      <c r="A607" t="s">
        <v>604</v>
      </c>
      <c r="B607" s="14">
        <v>365.7</v>
      </c>
      <c r="C607" s="14">
        <v>368.5</v>
      </c>
      <c r="D607" s="14">
        <v>363.9</v>
      </c>
      <c r="E607" s="14">
        <v>366.5</v>
      </c>
      <c r="G607" t="b">
        <f t="shared" si="135"/>
        <v>1</v>
      </c>
      <c r="H607" t="b">
        <f t="shared" si="136"/>
        <v>0</v>
      </c>
      <c r="I607" s="5" t="b">
        <f t="shared" si="137"/>
        <v>0</v>
      </c>
      <c r="J607" t="b">
        <f t="shared" si="138"/>
        <v>0</v>
      </c>
      <c r="K607" t="b">
        <f t="shared" si="139"/>
        <v>0</v>
      </c>
      <c r="L607" s="15">
        <f t="shared" si="140"/>
        <v>0.8000000000000114</v>
      </c>
      <c r="M607" t="b">
        <f t="shared" si="145"/>
        <v>0</v>
      </c>
      <c r="N607" t="b">
        <f t="shared" si="146"/>
        <v>0</v>
      </c>
      <c r="O607" t="b">
        <f t="shared" si="147"/>
        <v>0</v>
      </c>
      <c r="P607" t="b">
        <f t="shared" si="148"/>
        <v>0</v>
      </c>
      <c r="Q607" t="b">
        <f t="shared" si="149"/>
        <v>0</v>
      </c>
      <c r="R607" t="b">
        <f t="shared" si="141"/>
        <v>1</v>
      </c>
      <c r="S607" s="5" t="b">
        <f t="shared" si="142"/>
        <v>0</v>
      </c>
      <c r="T607" s="7" t="b">
        <f t="shared" si="143"/>
        <v>1</v>
      </c>
      <c r="U607" s="5" t="b">
        <f t="shared" si="144"/>
        <v>1</v>
      </c>
    </row>
    <row r="608" spans="1:21" ht="12.75">
      <c r="A608" t="s">
        <v>605</v>
      </c>
      <c r="B608" s="14">
        <v>365</v>
      </c>
      <c r="C608" s="14">
        <v>369.6</v>
      </c>
      <c r="D608" s="14">
        <v>364</v>
      </c>
      <c r="E608" s="14">
        <v>366</v>
      </c>
      <c r="G608" t="b">
        <f t="shared" si="135"/>
        <v>1</v>
      </c>
      <c r="H608" t="b">
        <f t="shared" si="136"/>
        <v>0</v>
      </c>
      <c r="I608" s="5" t="b">
        <f t="shared" si="137"/>
        <v>0</v>
      </c>
      <c r="J608" t="b">
        <f t="shared" si="138"/>
        <v>0</v>
      </c>
      <c r="K608" t="b">
        <f t="shared" si="139"/>
        <v>0</v>
      </c>
      <c r="L608" s="15">
        <f t="shared" si="140"/>
        <v>1</v>
      </c>
      <c r="M608" t="b">
        <f t="shared" si="145"/>
        <v>0</v>
      </c>
      <c r="N608" t="b">
        <f t="shared" si="146"/>
        <v>0</v>
      </c>
      <c r="O608" t="b">
        <f t="shared" si="147"/>
        <v>0</v>
      </c>
      <c r="P608" t="b">
        <f t="shared" si="148"/>
        <v>0</v>
      </c>
      <c r="Q608" t="b">
        <f t="shared" si="149"/>
        <v>0</v>
      </c>
      <c r="R608" t="b">
        <f t="shared" si="141"/>
        <v>1</v>
      </c>
      <c r="S608" s="5" t="b">
        <f t="shared" si="142"/>
        <v>0</v>
      </c>
      <c r="T608" s="7" t="b">
        <f t="shared" si="143"/>
        <v>1</v>
      </c>
      <c r="U608" s="5" t="b">
        <f t="shared" si="144"/>
        <v>1</v>
      </c>
    </row>
    <row r="609" spans="1:21" ht="12.75">
      <c r="A609" t="s">
        <v>606</v>
      </c>
      <c r="B609" s="14">
        <v>368</v>
      </c>
      <c r="C609" s="14">
        <v>369.6</v>
      </c>
      <c r="D609" s="14">
        <v>362.5</v>
      </c>
      <c r="E609" s="14">
        <v>362.5</v>
      </c>
      <c r="G609" t="b">
        <f t="shared" si="135"/>
        <v>0</v>
      </c>
      <c r="H609" t="b">
        <f t="shared" si="136"/>
        <v>1</v>
      </c>
      <c r="I609" s="5" t="b">
        <f t="shared" si="137"/>
        <v>0</v>
      </c>
      <c r="J609" t="b">
        <f t="shared" si="138"/>
        <v>0</v>
      </c>
      <c r="K609" t="b">
        <f t="shared" si="139"/>
        <v>0</v>
      </c>
      <c r="L609" s="15">
        <f t="shared" si="140"/>
        <v>5.5</v>
      </c>
      <c r="M609" t="b">
        <f t="shared" si="145"/>
        <v>0</v>
      </c>
      <c r="N609" t="b">
        <f t="shared" si="146"/>
        <v>0</v>
      </c>
      <c r="O609" t="b">
        <f t="shared" si="147"/>
        <v>0</v>
      </c>
      <c r="P609" t="b">
        <f t="shared" si="148"/>
        <v>0</v>
      </c>
      <c r="Q609" t="b">
        <f t="shared" si="149"/>
        <v>0</v>
      </c>
      <c r="R609" t="b">
        <f t="shared" si="141"/>
        <v>0</v>
      </c>
      <c r="S609" s="5" t="b">
        <f t="shared" si="142"/>
        <v>1</v>
      </c>
      <c r="T609" s="7" t="b">
        <f t="shared" si="143"/>
        <v>1</v>
      </c>
      <c r="U609" s="5" t="b">
        <f t="shared" si="144"/>
        <v>1</v>
      </c>
    </row>
    <row r="610" spans="1:21" ht="12.75">
      <c r="A610" t="s">
        <v>607</v>
      </c>
      <c r="B610" s="14">
        <v>366</v>
      </c>
      <c r="C610" s="14">
        <v>371.9</v>
      </c>
      <c r="D610" s="14">
        <v>363.5</v>
      </c>
      <c r="E610" s="14">
        <v>370.8</v>
      </c>
      <c r="G610" t="b">
        <f t="shared" si="135"/>
        <v>1</v>
      </c>
      <c r="H610" t="b">
        <f t="shared" si="136"/>
        <v>0</v>
      </c>
      <c r="I610" s="5" t="b">
        <f t="shared" si="137"/>
        <v>0</v>
      </c>
      <c r="J610" t="b">
        <f t="shared" si="138"/>
        <v>0</v>
      </c>
      <c r="K610" t="b">
        <f t="shared" si="139"/>
        <v>0</v>
      </c>
      <c r="L610" s="15">
        <f t="shared" si="140"/>
        <v>4.800000000000011</v>
      </c>
      <c r="M610" t="b">
        <f t="shared" si="145"/>
        <v>0</v>
      </c>
      <c r="N610" t="b">
        <f t="shared" si="146"/>
        <v>0</v>
      </c>
      <c r="O610" t="b">
        <f t="shared" si="147"/>
        <v>0</v>
      </c>
      <c r="P610" t="b">
        <f t="shared" si="148"/>
        <v>0</v>
      </c>
      <c r="Q610" t="b">
        <f t="shared" si="149"/>
        <v>0</v>
      </c>
      <c r="R610" t="b">
        <f t="shared" si="141"/>
        <v>1</v>
      </c>
      <c r="S610" s="5" t="b">
        <f t="shared" si="142"/>
        <v>0</v>
      </c>
      <c r="T610" s="7" t="b">
        <f t="shared" si="143"/>
        <v>1</v>
      </c>
      <c r="U610" s="5" t="b">
        <f t="shared" si="144"/>
        <v>1</v>
      </c>
    </row>
    <row r="611" spans="1:21" ht="12.75">
      <c r="A611" t="s">
        <v>608</v>
      </c>
      <c r="B611" s="14">
        <v>369.4</v>
      </c>
      <c r="C611" s="14">
        <v>381.9</v>
      </c>
      <c r="D611" s="14">
        <v>368.5</v>
      </c>
      <c r="E611" s="14">
        <v>377</v>
      </c>
      <c r="G611" t="b">
        <f t="shared" si="135"/>
        <v>1</v>
      </c>
      <c r="H611" t="b">
        <f t="shared" si="136"/>
        <v>0</v>
      </c>
      <c r="I611" s="5" t="b">
        <f t="shared" si="137"/>
        <v>0</v>
      </c>
      <c r="J611" t="b">
        <f t="shared" si="138"/>
        <v>0</v>
      </c>
      <c r="K611" t="b">
        <f t="shared" si="139"/>
        <v>0</v>
      </c>
      <c r="L611" s="15">
        <f t="shared" si="140"/>
        <v>7.600000000000023</v>
      </c>
      <c r="M611" t="b">
        <f t="shared" si="145"/>
        <v>0</v>
      </c>
      <c r="N611" t="b">
        <f t="shared" si="146"/>
        <v>0</v>
      </c>
      <c r="O611" t="b">
        <f t="shared" si="147"/>
        <v>0</v>
      </c>
      <c r="P611" t="b">
        <f t="shared" si="148"/>
        <v>0</v>
      </c>
      <c r="Q611" t="b">
        <f t="shared" si="149"/>
        <v>0</v>
      </c>
      <c r="R611" t="b">
        <f t="shared" si="141"/>
        <v>0</v>
      </c>
      <c r="S611" s="5" t="b">
        <f t="shared" si="142"/>
        <v>0</v>
      </c>
      <c r="T611" s="7" t="b">
        <f t="shared" si="143"/>
        <v>0</v>
      </c>
      <c r="U611" s="5" t="b">
        <f t="shared" si="144"/>
        <v>0</v>
      </c>
    </row>
    <row r="612" spans="1:21" ht="12.75">
      <c r="A612" t="s">
        <v>609</v>
      </c>
      <c r="B612" s="14">
        <v>376.1</v>
      </c>
      <c r="C612" s="14">
        <v>380.7</v>
      </c>
      <c r="D612" s="14">
        <v>371.2</v>
      </c>
      <c r="E612" s="14">
        <v>375</v>
      </c>
      <c r="G612" t="b">
        <f t="shared" si="135"/>
        <v>0</v>
      </c>
      <c r="H612" t="b">
        <f t="shared" si="136"/>
        <v>1</v>
      </c>
      <c r="I612" s="5" t="b">
        <f t="shared" si="137"/>
        <v>0</v>
      </c>
      <c r="J612" t="b">
        <f t="shared" si="138"/>
        <v>0</v>
      </c>
      <c r="K612" t="b">
        <f t="shared" si="139"/>
        <v>0</v>
      </c>
      <c r="L612" s="15">
        <f t="shared" si="140"/>
        <v>1.1000000000000227</v>
      </c>
      <c r="M612" t="b">
        <f t="shared" si="145"/>
        <v>0</v>
      </c>
      <c r="N612" t="b">
        <f t="shared" si="146"/>
        <v>0</v>
      </c>
      <c r="O612" t="b">
        <f t="shared" si="147"/>
        <v>0</v>
      </c>
      <c r="P612" t="b">
        <f t="shared" si="148"/>
        <v>0</v>
      </c>
      <c r="Q612" t="b">
        <f t="shared" si="149"/>
        <v>0</v>
      </c>
      <c r="R612" t="b">
        <f t="shared" si="141"/>
        <v>0</v>
      </c>
      <c r="S612" s="5" t="b">
        <f t="shared" si="142"/>
        <v>1</v>
      </c>
      <c r="T612" s="7" t="b">
        <f t="shared" si="143"/>
        <v>1</v>
      </c>
      <c r="U612" s="5" t="b">
        <f t="shared" si="144"/>
        <v>1</v>
      </c>
    </row>
    <row r="613" spans="1:21" ht="12.75">
      <c r="A613" t="s">
        <v>610</v>
      </c>
      <c r="B613" s="14">
        <v>375</v>
      </c>
      <c r="C613" s="14">
        <v>381.8</v>
      </c>
      <c r="D613" s="14">
        <v>370.6</v>
      </c>
      <c r="E613" s="14">
        <v>379</v>
      </c>
      <c r="G613" t="b">
        <f t="shared" si="135"/>
        <v>1</v>
      </c>
      <c r="H613" t="b">
        <f t="shared" si="136"/>
        <v>0</v>
      </c>
      <c r="I613" s="5" t="b">
        <f t="shared" si="137"/>
        <v>0</v>
      </c>
      <c r="J613" t="b">
        <f t="shared" si="138"/>
        <v>0</v>
      </c>
      <c r="K613" t="b">
        <f t="shared" si="139"/>
        <v>0</v>
      </c>
      <c r="L613" s="15">
        <f t="shared" si="140"/>
        <v>4</v>
      </c>
      <c r="M613" t="b">
        <f t="shared" si="145"/>
        <v>0</v>
      </c>
      <c r="N613" t="b">
        <f t="shared" si="146"/>
        <v>0</v>
      </c>
      <c r="O613" t="b">
        <f t="shared" si="147"/>
        <v>0</v>
      </c>
      <c r="P613" t="b">
        <f t="shared" si="148"/>
        <v>0</v>
      </c>
      <c r="Q613" t="b">
        <f t="shared" si="149"/>
        <v>0</v>
      </c>
      <c r="R613" t="b">
        <f t="shared" si="141"/>
        <v>1</v>
      </c>
      <c r="S613" s="5" t="b">
        <f t="shared" si="142"/>
        <v>0</v>
      </c>
      <c r="T613" s="7" t="b">
        <f t="shared" si="143"/>
        <v>1</v>
      </c>
      <c r="U613" s="5" t="b">
        <f t="shared" si="144"/>
        <v>1</v>
      </c>
    </row>
    <row r="614" spans="1:21" ht="12.75">
      <c r="A614" t="s">
        <v>611</v>
      </c>
      <c r="B614" s="14">
        <v>378</v>
      </c>
      <c r="C614" s="14">
        <v>382.8</v>
      </c>
      <c r="D614" s="14">
        <v>377.2</v>
      </c>
      <c r="E614" s="14">
        <v>382</v>
      </c>
      <c r="G614" t="b">
        <f t="shared" si="135"/>
        <v>1</v>
      </c>
      <c r="H614" t="b">
        <f t="shared" si="136"/>
        <v>0</v>
      </c>
      <c r="I614" s="5" t="b">
        <f t="shared" si="137"/>
        <v>0</v>
      </c>
      <c r="J614" t="b">
        <f t="shared" si="138"/>
        <v>0</v>
      </c>
      <c r="K614" t="b">
        <f t="shared" si="139"/>
        <v>0</v>
      </c>
      <c r="L614" s="15">
        <f t="shared" si="140"/>
        <v>4</v>
      </c>
      <c r="M614" t="b">
        <f t="shared" si="145"/>
        <v>0</v>
      </c>
      <c r="N614" t="b">
        <f t="shared" si="146"/>
        <v>0</v>
      </c>
      <c r="O614" t="b">
        <f t="shared" si="147"/>
        <v>0</v>
      </c>
      <c r="P614" t="b">
        <f t="shared" si="148"/>
        <v>0</v>
      </c>
      <c r="Q614" t="b">
        <f t="shared" si="149"/>
        <v>0</v>
      </c>
      <c r="R614" t="b">
        <f t="shared" si="141"/>
        <v>1</v>
      </c>
      <c r="S614" s="5" t="b">
        <f t="shared" si="142"/>
        <v>0</v>
      </c>
      <c r="T614" s="7" t="b">
        <f t="shared" si="143"/>
        <v>1</v>
      </c>
      <c r="U614" s="5" t="b">
        <f t="shared" si="144"/>
        <v>1</v>
      </c>
    </row>
    <row r="615" spans="1:21" ht="12.75">
      <c r="A615" t="s">
        <v>612</v>
      </c>
      <c r="B615" s="14">
        <v>381.9</v>
      </c>
      <c r="C615" s="14">
        <v>384</v>
      </c>
      <c r="D615" s="14">
        <v>378</v>
      </c>
      <c r="E615" s="14">
        <v>382.5</v>
      </c>
      <c r="G615" t="b">
        <f t="shared" si="135"/>
        <v>1</v>
      </c>
      <c r="H615" t="b">
        <f t="shared" si="136"/>
        <v>0</v>
      </c>
      <c r="I615" s="5" t="b">
        <f t="shared" si="137"/>
        <v>0</v>
      </c>
      <c r="J615" t="b">
        <f t="shared" si="138"/>
        <v>0</v>
      </c>
      <c r="K615" t="b">
        <f t="shared" si="139"/>
        <v>0</v>
      </c>
      <c r="L615" s="15">
        <f t="shared" si="140"/>
        <v>0.6000000000000227</v>
      </c>
      <c r="M615" t="b">
        <f t="shared" si="145"/>
        <v>0</v>
      </c>
      <c r="N615" t="b">
        <f t="shared" si="146"/>
        <v>0</v>
      </c>
      <c r="O615" t="b">
        <f t="shared" si="147"/>
        <v>0</v>
      </c>
      <c r="P615" t="b">
        <f t="shared" si="148"/>
        <v>0</v>
      </c>
      <c r="Q615" t="b">
        <f t="shared" si="149"/>
        <v>0</v>
      </c>
      <c r="R615" t="b">
        <f t="shared" si="141"/>
        <v>1</v>
      </c>
      <c r="S615" s="5" t="b">
        <f t="shared" si="142"/>
        <v>0</v>
      </c>
      <c r="T615" s="7" t="b">
        <f t="shared" si="143"/>
        <v>1</v>
      </c>
      <c r="U615" s="5" t="b">
        <f t="shared" si="144"/>
        <v>1</v>
      </c>
    </row>
    <row r="616" spans="1:21" ht="12.75">
      <c r="A616" t="s">
        <v>613</v>
      </c>
      <c r="B616" s="14">
        <v>381</v>
      </c>
      <c r="C616" s="14">
        <v>383</v>
      </c>
      <c r="D616" s="14">
        <v>378.5</v>
      </c>
      <c r="E616" s="14">
        <v>380</v>
      </c>
      <c r="G616" t="b">
        <f t="shared" si="135"/>
        <v>0</v>
      </c>
      <c r="H616" t="b">
        <f t="shared" si="136"/>
        <v>1</v>
      </c>
      <c r="I616" s="5" t="b">
        <f t="shared" si="137"/>
        <v>0</v>
      </c>
      <c r="J616" t="b">
        <f t="shared" si="138"/>
        <v>0</v>
      </c>
      <c r="K616" t="b">
        <f t="shared" si="139"/>
        <v>0</v>
      </c>
      <c r="L616" s="15">
        <f t="shared" si="140"/>
        <v>1</v>
      </c>
      <c r="M616" t="b">
        <f t="shared" si="145"/>
        <v>0</v>
      </c>
      <c r="N616" t="b">
        <f t="shared" si="146"/>
        <v>0</v>
      </c>
      <c r="O616" t="b">
        <f t="shared" si="147"/>
        <v>0</v>
      </c>
      <c r="P616" t="b">
        <f t="shared" si="148"/>
        <v>0</v>
      </c>
      <c r="Q616" t="b">
        <f t="shared" si="149"/>
        <v>0</v>
      </c>
      <c r="R616" t="b">
        <f t="shared" si="141"/>
        <v>0</v>
      </c>
      <c r="S616" s="5" t="b">
        <f t="shared" si="142"/>
        <v>1</v>
      </c>
      <c r="T616" s="7" t="b">
        <f t="shared" si="143"/>
        <v>1</v>
      </c>
      <c r="U616" s="5" t="b">
        <f t="shared" si="144"/>
        <v>1</v>
      </c>
    </row>
    <row r="617" spans="1:21" ht="12.75">
      <c r="A617" t="s">
        <v>614</v>
      </c>
      <c r="B617" s="14">
        <v>383</v>
      </c>
      <c r="C617" s="14">
        <v>383</v>
      </c>
      <c r="D617" s="14">
        <v>376.1</v>
      </c>
      <c r="E617" s="14">
        <v>376.5</v>
      </c>
      <c r="G617" t="b">
        <f t="shared" si="135"/>
        <v>0</v>
      </c>
      <c r="H617" t="b">
        <f t="shared" si="136"/>
        <v>1</v>
      </c>
      <c r="I617" s="5" t="b">
        <f t="shared" si="137"/>
        <v>0</v>
      </c>
      <c r="J617" t="b">
        <f t="shared" si="138"/>
        <v>0</v>
      </c>
      <c r="K617" t="b">
        <f t="shared" si="139"/>
        <v>0</v>
      </c>
      <c r="L617" s="15">
        <f t="shared" si="140"/>
        <v>6.5</v>
      </c>
      <c r="M617" t="b">
        <f t="shared" si="145"/>
        <v>0</v>
      </c>
      <c r="N617" t="b">
        <f t="shared" si="146"/>
        <v>0</v>
      </c>
      <c r="O617" t="b">
        <f t="shared" si="147"/>
        <v>0</v>
      </c>
      <c r="P617" t="b">
        <f t="shared" si="148"/>
        <v>0</v>
      </c>
      <c r="Q617" t="b">
        <f t="shared" si="149"/>
        <v>0</v>
      </c>
      <c r="R617" t="b">
        <f t="shared" si="141"/>
        <v>0</v>
      </c>
      <c r="S617" s="5" t="b">
        <f t="shared" si="142"/>
        <v>1</v>
      </c>
      <c r="T617" s="7" t="b">
        <f t="shared" si="143"/>
        <v>1</v>
      </c>
      <c r="U617" s="5" t="b">
        <f t="shared" si="144"/>
        <v>1</v>
      </c>
    </row>
    <row r="618" spans="1:21" ht="12.75">
      <c r="A618" t="s">
        <v>615</v>
      </c>
      <c r="B618" s="14">
        <v>376</v>
      </c>
      <c r="C618" s="14">
        <v>380</v>
      </c>
      <c r="D618" s="14">
        <v>372</v>
      </c>
      <c r="E618" s="14">
        <v>380</v>
      </c>
      <c r="G618" t="b">
        <f t="shared" si="135"/>
        <v>1</v>
      </c>
      <c r="H618" t="b">
        <f t="shared" si="136"/>
        <v>0</v>
      </c>
      <c r="I618" s="5" t="b">
        <f t="shared" si="137"/>
        <v>0</v>
      </c>
      <c r="J618" t="b">
        <f t="shared" si="138"/>
        <v>0</v>
      </c>
      <c r="K618" t="b">
        <f t="shared" si="139"/>
        <v>0</v>
      </c>
      <c r="L618" s="15">
        <f t="shared" si="140"/>
        <v>4</v>
      </c>
      <c r="M618" t="b">
        <f t="shared" si="145"/>
        <v>0</v>
      </c>
      <c r="N618" t="b">
        <f t="shared" si="146"/>
        <v>0</v>
      </c>
      <c r="O618" t="b">
        <f t="shared" si="147"/>
        <v>0</v>
      </c>
      <c r="P618" t="b">
        <f t="shared" si="148"/>
        <v>0</v>
      </c>
      <c r="Q618" t="b">
        <f t="shared" si="149"/>
        <v>0</v>
      </c>
      <c r="R618" t="b">
        <f t="shared" si="141"/>
        <v>1</v>
      </c>
      <c r="S618" s="5" t="b">
        <f t="shared" si="142"/>
        <v>0</v>
      </c>
      <c r="T618" s="7" t="b">
        <f t="shared" si="143"/>
        <v>1</v>
      </c>
      <c r="U618" s="5" t="b">
        <f t="shared" si="144"/>
        <v>1</v>
      </c>
    </row>
    <row r="619" spans="1:21" ht="12.75">
      <c r="A619" t="s">
        <v>616</v>
      </c>
      <c r="B619" s="14">
        <v>379.9</v>
      </c>
      <c r="C619" s="14">
        <v>380.9</v>
      </c>
      <c r="D619" s="14">
        <v>377.4</v>
      </c>
      <c r="E619" s="14">
        <v>380</v>
      </c>
      <c r="G619" t="b">
        <f t="shared" si="135"/>
        <v>1</v>
      </c>
      <c r="H619" t="b">
        <f t="shared" si="136"/>
        <v>0</v>
      </c>
      <c r="I619" s="5" t="b">
        <f t="shared" si="137"/>
        <v>0</v>
      </c>
      <c r="J619" t="b">
        <f t="shared" si="138"/>
        <v>0</v>
      </c>
      <c r="K619" t="b">
        <f t="shared" si="139"/>
        <v>0</v>
      </c>
      <c r="L619" s="15">
        <f t="shared" si="140"/>
        <v>0.10000000000002274</v>
      </c>
      <c r="M619" t="b">
        <f t="shared" si="145"/>
        <v>0</v>
      </c>
      <c r="N619" t="b">
        <f t="shared" si="146"/>
        <v>0</v>
      </c>
      <c r="O619" t="b">
        <f t="shared" si="147"/>
        <v>0</v>
      </c>
      <c r="P619" t="b">
        <f t="shared" si="148"/>
        <v>0</v>
      </c>
      <c r="Q619" t="b">
        <f t="shared" si="149"/>
        <v>0</v>
      </c>
      <c r="R619" t="b">
        <f t="shared" si="141"/>
        <v>1</v>
      </c>
      <c r="S619" s="5" t="b">
        <f t="shared" si="142"/>
        <v>0</v>
      </c>
      <c r="T619" s="7" t="b">
        <f t="shared" si="143"/>
        <v>1</v>
      </c>
      <c r="U619" s="5" t="b">
        <f t="shared" si="144"/>
        <v>1</v>
      </c>
    </row>
    <row r="620" spans="1:21" ht="12.75">
      <c r="A620" t="s">
        <v>617</v>
      </c>
      <c r="B620" s="14">
        <v>379.9</v>
      </c>
      <c r="C620" s="14">
        <v>379.9</v>
      </c>
      <c r="D620" s="14">
        <v>375.2</v>
      </c>
      <c r="E620" s="14">
        <v>375.2</v>
      </c>
      <c r="G620" t="b">
        <f t="shared" si="135"/>
        <v>0</v>
      </c>
      <c r="H620" t="b">
        <f t="shared" si="136"/>
        <v>1</v>
      </c>
      <c r="I620" s="5" t="b">
        <f t="shared" si="137"/>
        <v>0</v>
      </c>
      <c r="J620" t="b">
        <f t="shared" si="138"/>
        <v>0</v>
      </c>
      <c r="K620" t="b">
        <f t="shared" si="139"/>
        <v>0</v>
      </c>
      <c r="L620" s="15">
        <f t="shared" si="140"/>
        <v>4.699999999999989</v>
      </c>
      <c r="M620" t="b">
        <f t="shared" si="145"/>
        <v>0</v>
      </c>
      <c r="N620" t="b">
        <f t="shared" si="146"/>
        <v>0</v>
      </c>
      <c r="O620" t="b">
        <f t="shared" si="147"/>
        <v>0</v>
      </c>
      <c r="P620" t="b">
        <f t="shared" si="148"/>
        <v>0</v>
      </c>
      <c r="Q620" t="b">
        <f t="shared" si="149"/>
        <v>0</v>
      </c>
      <c r="R620" t="b">
        <f t="shared" si="141"/>
        <v>0</v>
      </c>
      <c r="S620" s="5" t="b">
        <f t="shared" si="142"/>
        <v>1</v>
      </c>
      <c r="T620" s="7" t="b">
        <f t="shared" si="143"/>
        <v>1</v>
      </c>
      <c r="U620" s="5" t="b">
        <f t="shared" si="144"/>
        <v>1</v>
      </c>
    </row>
    <row r="621" spans="1:21" ht="12.75">
      <c r="A621" t="s">
        <v>618</v>
      </c>
      <c r="B621" s="14">
        <v>375.2</v>
      </c>
      <c r="C621" s="14">
        <v>378</v>
      </c>
      <c r="D621" s="14">
        <v>374.7</v>
      </c>
      <c r="E621" s="14">
        <v>376</v>
      </c>
      <c r="G621" t="b">
        <f t="shared" si="135"/>
        <v>1</v>
      </c>
      <c r="H621" t="b">
        <f t="shared" si="136"/>
        <v>0</v>
      </c>
      <c r="I621" s="5" t="b">
        <f t="shared" si="137"/>
        <v>0</v>
      </c>
      <c r="J621" t="b">
        <f t="shared" si="138"/>
        <v>0</v>
      </c>
      <c r="K621" t="b">
        <f t="shared" si="139"/>
        <v>0</v>
      </c>
      <c r="L621" s="15">
        <f t="shared" si="140"/>
        <v>0.8000000000000114</v>
      </c>
      <c r="M621" t="b">
        <f t="shared" si="145"/>
        <v>0</v>
      </c>
      <c r="N621" t="b">
        <f t="shared" si="146"/>
        <v>0</v>
      </c>
      <c r="O621" t="b">
        <f t="shared" si="147"/>
        <v>0</v>
      </c>
      <c r="P621" t="b">
        <f t="shared" si="148"/>
        <v>0</v>
      </c>
      <c r="Q621" t="b">
        <f t="shared" si="149"/>
        <v>0</v>
      </c>
      <c r="R621" t="b">
        <f t="shared" si="141"/>
        <v>1</v>
      </c>
      <c r="S621" s="5" t="b">
        <f t="shared" si="142"/>
        <v>0</v>
      </c>
      <c r="T621" s="7" t="b">
        <f t="shared" si="143"/>
        <v>1</v>
      </c>
      <c r="U621" s="5" t="b">
        <f t="shared" si="144"/>
        <v>1</v>
      </c>
    </row>
    <row r="622" spans="1:21" ht="12.75">
      <c r="A622" t="s">
        <v>619</v>
      </c>
      <c r="B622" s="14">
        <v>376</v>
      </c>
      <c r="C622" s="14">
        <v>379.7</v>
      </c>
      <c r="D622" s="14">
        <v>372.5</v>
      </c>
      <c r="E622" s="14">
        <v>372.5</v>
      </c>
      <c r="G622" t="b">
        <f t="shared" si="135"/>
        <v>0</v>
      </c>
      <c r="H622" t="b">
        <f t="shared" si="136"/>
        <v>1</v>
      </c>
      <c r="I622" s="5" t="b">
        <f t="shared" si="137"/>
        <v>0</v>
      </c>
      <c r="J622" t="b">
        <f t="shared" si="138"/>
        <v>0</v>
      </c>
      <c r="K622" t="b">
        <f t="shared" si="139"/>
        <v>0</v>
      </c>
      <c r="L622" s="15">
        <f t="shared" si="140"/>
        <v>3.5</v>
      </c>
      <c r="M622" t="b">
        <f t="shared" si="145"/>
        <v>0</v>
      </c>
      <c r="N622" t="b">
        <f t="shared" si="146"/>
        <v>0</v>
      </c>
      <c r="O622" t="b">
        <f t="shared" si="147"/>
        <v>0</v>
      </c>
      <c r="P622" t="b">
        <f t="shared" si="148"/>
        <v>0</v>
      </c>
      <c r="Q622" t="b">
        <f t="shared" si="149"/>
        <v>0</v>
      </c>
      <c r="R622" t="b">
        <f t="shared" si="141"/>
        <v>0</v>
      </c>
      <c r="S622" s="5" t="b">
        <f t="shared" si="142"/>
        <v>1</v>
      </c>
      <c r="T622" s="7" t="b">
        <f t="shared" si="143"/>
        <v>1</v>
      </c>
      <c r="U622" s="5" t="b">
        <f t="shared" si="144"/>
        <v>1</v>
      </c>
    </row>
    <row r="623" spans="1:21" ht="12.75">
      <c r="A623" t="s">
        <v>620</v>
      </c>
      <c r="B623" s="14">
        <v>371.5</v>
      </c>
      <c r="C623" s="14">
        <v>377.5</v>
      </c>
      <c r="D623" s="14">
        <v>371.5</v>
      </c>
      <c r="E623" s="14">
        <v>374.9</v>
      </c>
      <c r="G623" t="b">
        <f t="shared" si="135"/>
        <v>1</v>
      </c>
      <c r="H623" t="b">
        <f t="shared" si="136"/>
        <v>0</v>
      </c>
      <c r="I623" s="5" t="b">
        <f t="shared" si="137"/>
        <v>0</v>
      </c>
      <c r="J623" t="b">
        <f t="shared" si="138"/>
        <v>0</v>
      </c>
      <c r="K623" t="b">
        <f t="shared" si="139"/>
        <v>0</v>
      </c>
      <c r="L623" s="15">
        <f t="shared" si="140"/>
        <v>3.3999999999999773</v>
      </c>
      <c r="M623" t="b">
        <f t="shared" si="145"/>
        <v>0</v>
      </c>
      <c r="N623" t="b">
        <f t="shared" si="146"/>
        <v>0</v>
      </c>
      <c r="O623" t="b">
        <f t="shared" si="147"/>
        <v>0</v>
      </c>
      <c r="P623" t="b">
        <f t="shared" si="148"/>
        <v>0</v>
      </c>
      <c r="Q623" t="b">
        <f t="shared" si="149"/>
        <v>0</v>
      </c>
      <c r="R623" t="b">
        <f t="shared" si="141"/>
        <v>1</v>
      </c>
      <c r="S623" s="5" t="b">
        <f t="shared" si="142"/>
        <v>0</v>
      </c>
      <c r="T623" s="7" t="b">
        <f t="shared" si="143"/>
        <v>1</v>
      </c>
      <c r="U623" s="5" t="b">
        <f t="shared" si="144"/>
        <v>1</v>
      </c>
    </row>
    <row r="624" spans="1:21" ht="12.75">
      <c r="A624" t="s">
        <v>621</v>
      </c>
      <c r="B624" s="14">
        <v>373</v>
      </c>
      <c r="C624" s="14">
        <v>377.6</v>
      </c>
      <c r="D624" s="14">
        <v>373</v>
      </c>
      <c r="E624" s="14">
        <v>377.6</v>
      </c>
      <c r="G624" t="b">
        <f t="shared" si="135"/>
        <v>1</v>
      </c>
      <c r="H624" t="b">
        <f t="shared" si="136"/>
        <v>0</v>
      </c>
      <c r="I624" s="5" t="b">
        <f t="shared" si="137"/>
        <v>0</v>
      </c>
      <c r="J624" t="b">
        <f t="shared" si="138"/>
        <v>0</v>
      </c>
      <c r="K624" t="b">
        <f t="shared" si="139"/>
        <v>0</v>
      </c>
      <c r="L624" s="15">
        <f t="shared" si="140"/>
        <v>4.600000000000023</v>
      </c>
      <c r="M624" t="b">
        <f t="shared" si="145"/>
        <v>0</v>
      </c>
      <c r="N624" t="b">
        <f t="shared" si="146"/>
        <v>0</v>
      </c>
      <c r="O624" t="b">
        <f t="shared" si="147"/>
        <v>0</v>
      </c>
      <c r="P624" t="b">
        <f t="shared" si="148"/>
        <v>0</v>
      </c>
      <c r="Q624" t="b">
        <f t="shared" si="149"/>
        <v>0</v>
      </c>
      <c r="R624" t="b">
        <f t="shared" si="141"/>
        <v>1</v>
      </c>
      <c r="S624" s="5" t="b">
        <f t="shared" si="142"/>
        <v>0</v>
      </c>
      <c r="T624" s="7" t="b">
        <f t="shared" si="143"/>
        <v>1</v>
      </c>
      <c r="U624" s="5" t="b">
        <f t="shared" si="144"/>
        <v>1</v>
      </c>
    </row>
    <row r="625" spans="1:21" ht="12.75">
      <c r="A625" t="s">
        <v>622</v>
      </c>
      <c r="B625" s="14">
        <v>375.5</v>
      </c>
      <c r="C625" s="14">
        <v>375.5</v>
      </c>
      <c r="D625" s="14">
        <v>369.1</v>
      </c>
      <c r="E625" s="14">
        <v>370.9</v>
      </c>
      <c r="G625" t="b">
        <f t="shared" si="135"/>
        <v>0</v>
      </c>
      <c r="H625" t="b">
        <f t="shared" si="136"/>
        <v>1</v>
      </c>
      <c r="I625" s="5" t="b">
        <f t="shared" si="137"/>
        <v>0</v>
      </c>
      <c r="J625" t="b">
        <f t="shared" si="138"/>
        <v>0</v>
      </c>
      <c r="K625" t="b">
        <f t="shared" si="139"/>
        <v>0</v>
      </c>
      <c r="L625" s="15">
        <f t="shared" si="140"/>
        <v>4.600000000000023</v>
      </c>
      <c r="M625" t="b">
        <f t="shared" si="145"/>
        <v>0</v>
      </c>
      <c r="N625" t="b">
        <f t="shared" si="146"/>
        <v>0</v>
      </c>
      <c r="O625" t="b">
        <f t="shared" si="147"/>
        <v>0</v>
      </c>
      <c r="P625" t="b">
        <f t="shared" si="148"/>
        <v>0</v>
      </c>
      <c r="Q625" t="b">
        <f t="shared" si="149"/>
        <v>0</v>
      </c>
      <c r="R625" t="b">
        <f t="shared" si="141"/>
        <v>0</v>
      </c>
      <c r="S625" s="5" t="b">
        <f t="shared" si="142"/>
        <v>1</v>
      </c>
      <c r="T625" s="7" t="b">
        <f t="shared" si="143"/>
        <v>1</v>
      </c>
      <c r="U625" s="5" t="b">
        <f t="shared" si="144"/>
        <v>1</v>
      </c>
    </row>
    <row r="626" spans="1:21" ht="12.75">
      <c r="A626" t="s">
        <v>623</v>
      </c>
      <c r="B626" s="14">
        <v>368.6</v>
      </c>
      <c r="C626" s="14">
        <v>375</v>
      </c>
      <c r="D626" s="14">
        <v>367</v>
      </c>
      <c r="E626" s="14">
        <v>374.9</v>
      </c>
      <c r="G626" t="b">
        <f t="shared" si="135"/>
        <v>1</v>
      </c>
      <c r="H626" t="b">
        <f t="shared" si="136"/>
        <v>0</v>
      </c>
      <c r="I626" s="5" t="b">
        <f t="shared" si="137"/>
        <v>0</v>
      </c>
      <c r="J626" t="b">
        <f t="shared" si="138"/>
        <v>0</v>
      </c>
      <c r="K626" t="b">
        <f t="shared" si="139"/>
        <v>0</v>
      </c>
      <c r="L626" s="15">
        <f t="shared" si="140"/>
        <v>6.2999999999999545</v>
      </c>
      <c r="M626" t="b">
        <f t="shared" si="145"/>
        <v>0</v>
      </c>
      <c r="N626" t="b">
        <f t="shared" si="146"/>
        <v>0</v>
      </c>
      <c r="O626" t="b">
        <f t="shared" si="147"/>
        <v>0</v>
      </c>
      <c r="P626" t="b">
        <f t="shared" si="148"/>
        <v>0</v>
      </c>
      <c r="Q626" t="b">
        <f t="shared" si="149"/>
        <v>0</v>
      </c>
      <c r="R626" t="b">
        <f t="shared" si="141"/>
        <v>1</v>
      </c>
      <c r="S626" s="5" t="b">
        <f t="shared" si="142"/>
        <v>0</v>
      </c>
      <c r="T626" s="7" t="b">
        <f t="shared" si="143"/>
        <v>1</v>
      </c>
      <c r="U626" s="5" t="b">
        <f t="shared" si="144"/>
        <v>1</v>
      </c>
    </row>
    <row r="627" spans="1:21" ht="12.75">
      <c r="A627" t="s">
        <v>624</v>
      </c>
      <c r="B627" s="14">
        <v>372.5</v>
      </c>
      <c r="C627" s="14">
        <v>378</v>
      </c>
      <c r="D627" s="14">
        <v>372.5</v>
      </c>
      <c r="E627" s="14">
        <v>375</v>
      </c>
      <c r="G627" t="b">
        <f t="shared" si="135"/>
        <v>1</v>
      </c>
      <c r="H627" t="b">
        <f t="shared" si="136"/>
        <v>0</v>
      </c>
      <c r="I627" s="5" t="b">
        <f t="shared" si="137"/>
        <v>0</v>
      </c>
      <c r="J627" t="b">
        <f t="shared" si="138"/>
        <v>0</v>
      </c>
      <c r="K627" t="b">
        <f t="shared" si="139"/>
        <v>0</v>
      </c>
      <c r="L627" s="15">
        <f t="shared" si="140"/>
        <v>2.5</v>
      </c>
      <c r="M627" t="b">
        <f t="shared" si="145"/>
        <v>0</v>
      </c>
      <c r="N627" t="b">
        <f t="shared" si="146"/>
        <v>0</v>
      </c>
      <c r="O627" t="b">
        <f t="shared" si="147"/>
        <v>0</v>
      </c>
      <c r="P627" t="b">
        <f t="shared" si="148"/>
        <v>0</v>
      </c>
      <c r="Q627" t="b">
        <f t="shared" si="149"/>
        <v>0</v>
      </c>
      <c r="R627" t="b">
        <f t="shared" si="141"/>
        <v>1</v>
      </c>
      <c r="S627" s="5" t="b">
        <f t="shared" si="142"/>
        <v>0</v>
      </c>
      <c r="T627" s="7" t="b">
        <f t="shared" si="143"/>
        <v>1</v>
      </c>
      <c r="U627" s="5" t="b">
        <f t="shared" si="144"/>
        <v>1</v>
      </c>
    </row>
    <row r="628" spans="1:21" ht="12.75">
      <c r="A628" t="s">
        <v>625</v>
      </c>
      <c r="B628" s="14">
        <v>376</v>
      </c>
      <c r="C628" s="14">
        <v>379.7</v>
      </c>
      <c r="D628" s="14">
        <v>373</v>
      </c>
      <c r="E628" s="14">
        <v>373</v>
      </c>
      <c r="G628" t="b">
        <f t="shared" si="135"/>
        <v>0</v>
      </c>
      <c r="H628" t="b">
        <f t="shared" si="136"/>
        <v>1</v>
      </c>
      <c r="I628" s="5" t="b">
        <f t="shared" si="137"/>
        <v>0</v>
      </c>
      <c r="J628" t="b">
        <f t="shared" si="138"/>
        <v>0</v>
      </c>
      <c r="K628" t="b">
        <f t="shared" si="139"/>
        <v>0</v>
      </c>
      <c r="L628" s="15">
        <f t="shared" si="140"/>
        <v>3</v>
      </c>
      <c r="M628" t="b">
        <f t="shared" si="145"/>
        <v>0</v>
      </c>
      <c r="N628" t="b">
        <f t="shared" si="146"/>
        <v>0</v>
      </c>
      <c r="O628" t="b">
        <f t="shared" si="147"/>
        <v>0</v>
      </c>
      <c r="P628" t="b">
        <f t="shared" si="148"/>
        <v>0</v>
      </c>
      <c r="Q628" t="b">
        <f t="shared" si="149"/>
        <v>0</v>
      </c>
      <c r="R628" t="b">
        <f t="shared" si="141"/>
        <v>0</v>
      </c>
      <c r="S628" s="5" t="b">
        <f t="shared" si="142"/>
        <v>1</v>
      </c>
      <c r="T628" s="7" t="b">
        <f t="shared" si="143"/>
        <v>1</v>
      </c>
      <c r="U628" s="5" t="b">
        <f t="shared" si="144"/>
        <v>1</v>
      </c>
    </row>
    <row r="629" spans="1:21" ht="12.75">
      <c r="A629" t="s">
        <v>626</v>
      </c>
      <c r="B629" s="14">
        <v>376</v>
      </c>
      <c r="C629" s="14">
        <v>385.1</v>
      </c>
      <c r="D629" s="14">
        <v>374.2</v>
      </c>
      <c r="E629" s="14">
        <v>384.5</v>
      </c>
      <c r="G629" t="b">
        <f t="shared" si="135"/>
        <v>1</v>
      </c>
      <c r="H629" t="b">
        <f t="shared" si="136"/>
        <v>0</v>
      </c>
      <c r="I629" s="5" t="b">
        <f t="shared" si="137"/>
        <v>0</v>
      </c>
      <c r="J629" t="b">
        <f t="shared" si="138"/>
        <v>0</v>
      </c>
      <c r="K629" t="b">
        <f t="shared" si="139"/>
        <v>0</v>
      </c>
      <c r="L629" s="15">
        <f t="shared" si="140"/>
        <v>8.5</v>
      </c>
      <c r="M629" t="b">
        <f t="shared" si="145"/>
        <v>0</v>
      </c>
      <c r="N629" t="b">
        <f t="shared" si="146"/>
        <v>0</v>
      </c>
      <c r="O629" t="b">
        <f t="shared" si="147"/>
        <v>0</v>
      </c>
      <c r="P629" t="b">
        <f t="shared" si="148"/>
        <v>0</v>
      </c>
      <c r="Q629" t="b">
        <f t="shared" si="149"/>
        <v>0</v>
      </c>
      <c r="R629" t="b">
        <f t="shared" si="141"/>
        <v>0</v>
      </c>
      <c r="S629" s="5" t="b">
        <f t="shared" si="142"/>
        <v>0</v>
      </c>
      <c r="T629" s="7" t="b">
        <f t="shared" si="143"/>
        <v>0</v>
      </c>
      <c r="U629" s="5" t="b">
        <f t="shared" si="144"/>
        <v>0</v>
      </c>
    </row>
    <row r="630" spans="1:21" ht="12.75">
      <c r="A630" t="s">
        <v>627</v>
      </c>
      <c r="B630" s="14">
        <v>380</v>
      </c>
      <c r="C630" s="14">
        <v>389.7</v>
      </c>
      <c r="D630" s="14">
        <v>378.1</v>
      </c>
      <c r="E630" s="14">
        <v>387.7</v>
      </c>
      <c r="G630" t="b">
        <f t="shared" si="135"/>
        <v>1</v>
      </c>
      <c r="H630" t="b">
        <f t="shared" si="136"/>
        <v>0</v>
      </c>
      <c r="I630" s="5" t="b">
        <f t="shared" si="137"/>
        <v>0</v>
      </c>
      <c r="J630" t="b">
        <f t="shared" si="138"/>
        <v>0</v>
      </c>
      <c r="K630" t="b">
        <f t="shared" si="139"/>
        <v>0</v>
      </c>
      <c r="L630" s="15">
        <f t="shared" si="140"/>
        <v>7.699999999999989</v>
      </c>
      <c r="M630" t="b">
        <f t="shared" si="145"/>
        <v>0</v>
      </c>
      <c r="N630" t="b">
        <f t="shared" si="146"/>
        <v>0</v>
      </c>
      <c r="O630" t="b">
        <f t="shared" si="147"/>
        <v>0</v>
      </c>
      <c r="P630" t="b">
        <f t="shared" si="148"/>
        <v>0</v>
      </c>
      <c r="Q630" t="b">
        <f t="shared" si="149"/>
        <v>0</v>
      </c>
      <c r="R630" t="b">
        <f t="shared" si="141"/>
        <v>0</v>
      </c>
      <c r="S630" s="5" t="b">
        <f t="shared" si="142"/>
        <v>0</v>
      </c>
      <c r="T630" s="7" t="b">
        <f t="shared" si="143"/>
        <v>0</v>
      </c>
      <c r="U630" s="5" t="b">
        <f t="shared" si="144"/>
        <v>0</v>
      </c>
    </row>
    <row r="631" spans="1:21" ht="12.75">
      <c r="A631" t="s">
        <v>628</v>
      </c>
      <c r="B631" s="14">
        <v>387</v>
      </c>
      <c r="C631" s="14">
        <v>387.6</v>
      </c>
      <c r="D631" s="14">
        <v>381.3</v>
      </c>
      <c r="E631" s="14">
        <v>381.9</v>
      </c>
      <c r="G631" t="b">
        <f t="shared" si="135"/>
        <v>0</v>
      </c>
      <c r="H631" t="b">
        <f t="shared" si="136"/>
        <v>1</v>
      </c>
      <c r="I631" s="5" t="b">
        <f t="shared" si="137"/>
        <v>0</v>
      </c>
      <c r="J631" t="b">
        <f t="shared" si="138"/>
        <v>0</v>
      </c>
      <c r="K631" t="b">
        <f t="shared" si="139"/>
        <v>0</v>
      </c>
      <c r="L631" s="15">
        <f t="shared" si="140"/>
        <v>5.100000000000023</v>
      </c>
      <c r="M631" t="b">
        <f t="shared" si="145"/>
        <v>0</v>
      </c>
      <c r="N631" t="b">
        <f t="shared" si="146"/>
        <v>0</v>
      </c>
      <c r="O631" t="b">
        <f t="shared" si="147"/>
        <v>0</v>
      </c>
      <c r="P631" t="b">
        <f t="shared" si="148"/>
        <v>0</v>
      </c>
      <c r="Q631" t="b">
        <f t="shared" si="149"/>
        <v>0</v>
      </c>
      <c r="R631" t="b">
        <f t="shared" si="141"/>
        <v>0</v>
      </c>
      <c r="S631" s="5" t="b">
        <f t="shared" si="142"/>
        <v>1</v>
      </c>
      <c r="T631" s="7" t="b">
        <f t="shared" si="143"/>
        <v>1</v>
      </c>
      <c r="U631" s="5" t="b">
        <f t="shared" si="144"/>
        <v>1</v>
      </c>
    </row>
    <row r="632" spans="1:21" ht="12.75">
      <c r="A632" t="s">
        <v>629</v>
      </c>
      <c r="B632" s="14">
        <v>382</v>
      </c>
      <c r="C632" s="14">
        <v>386.3</v>
      </c>
      <c r="D632" s="14">
        <v>380.6</v>
      </c>
      <c r="E632" s="14">
        <v>384</v>
      </c>
      <c r="G632" t="b">
        <f t="shared" si="135"/>
        <v>1</v>
      </c>
      <c r="H632" t="b">
        <f t="shared" si="136"/>
        <v>0</v>
      </c>
      <c r="I632" s="5" t="b">
        <f t="shared" si="137"/>
        <v>0</v>
      </c>
      <c r="J632" t="b">
        <f t="shared" si="138"/>
        <v>0</v>
      </c>
      <c r="K632" t="b">
        <f t="shared" si="139"/>
        <v>0</v>
      </c>
      <c r="L632" s="15">
        <f t="shared" si="140"/>
        <v>2</v>
      </c>
      <c r="M632" t="b">
        <f t="shared" si="145"/>
        <v>0</v>
      </c>
      <c r="N632" t="b">
        <f t="shared" si="146"/>
        <v>0</v>
      </c>
      <c r="O632" t="b">
        <f t="shared" si="147"/>
        <v>0</v>
      </c>
      <c r="P632" t="b">
        <f t="shared" si="148"/>
        <v>0</v>
      </c>
      <c r="Q632" t="b">
        <f t="shared" si="149"/>
        <v>0</v>
      </c>
      <c r="R632" t="b">
        <f t="shared" si="141"/>
        <v>1</v>
      </c>
      <c r="S632" s="5" t="b">
        <f t="shared" si="142"/>
        <v>0</v>
      </c>
      <c r="T632" s="7" t="b">
        <f t="shared" si="143"/>
        <v>1</v>
      </c>
      <c r="U632" s="5" t="b">
        <f t="shared" si="144"/>
        <v>1</v>
      </c>
    </row>
    <row r="633" spans="1:21" ht="12.75">
      <c r="A633" t="s">
        <v>630</v>
      </c>
      <c r="B633" s="14">
        <v>384.5</v>
      </c>
      <c r="C633" s="14">
        <v>388.9</v>
      </c>
      <c r="D633" s="14">
        <v>382</v>
      </c>
      <c r="E633" s="14">
        <v>388</v>
      </c>
      <c r="G633" t="b">
        <f t="shared" si="135"/>
        <v>1</v>
      </c>
      <c r="H633" t="b">
        <f t="shared" si="136"/>
        <v>0</v>
      </c>
      <c r="I633" s="5" t="b">
        <f t="shared" si="137"/>
        <v>0</v>
      </c>
      <c r="J633" t="b">
        <f t="shared" si="138"/>
        <v>0</v>
      </c>
      <c r="K633" t="b">
        <f t="shared" si="139"/>
        <v>0</v>
      </c>
      <c r="L633" s="15">
        <f t="shared" si="140"/>
        <v>3.5</v>
      </c>
      <c r="M633" t="b">
        <f t="shared" si="145"/>
        <v>0</v>
      </c>
      <c r="N633" t="b">
        <f t="shared" si="146"/>
        <v>0</v>
      </c>
      <c r="O633" t="b">
        <f t="shared" si="147"/>
        <v>0</v>
      </c>
      <c r="P633" t="b">
        <f t="shared" si="148"/>
        <v>0</v>
      </c>
      <c r="Q633" t="b">
        <f t="shared" si="149"/>
        <v>0</v>
      </c>
      <c r="R633" t="b">
        <f t="shared" si="141"/>
        <v>1</v>
      </c>
      <c r="S633" s="5" t="b">
        <f t="shared" si="142"/>
        <v>0</v>
      </c>
      <c r="T633" s="7" t="b">
        <f t="shared" si="143"/>
        <v>1</v>
      </c>
      <c r="U633" s="5" t="b">
        <f t="shared" si="144"/>
        <v>1</v>
      </c>
    </row>
    <row r="634" spans="1:21" ht="12.75">
      <c r="A634" t="s">
        <v>631</v>
      </c>
      <c r="B634" s="14">
        <v>386.2</v>
      </c>
      <c r="C634" s="14">
        <v>388.5</v>
      </c>
      <c r="D634" s="14">
        <v>385</v>
      </c>
      <c r="E634" s="14">
        <v>387</v>
      </c>
      <c r="G634" t="b">
        <f t="shared" si="135"/>
        <v>1</v>
      </c>
      <c r="H634" t="b">
        <f t="shared" si="136"/>
        <v>0</v>
      </c>
      <c r="I634" s="5" t="b">
        <f t="shared" si="137"/>
        <v>0</v>
      </c>
      <c r="J634" t="b">
        <f t="shared" si="138"/>
        <v>0</v>
      </c>
      <c r="K634" t="b">
        <f t="shared" si="139"/>
        <v>0</v>
      </c>
      <c r="L634" s="15">
        <f t="shared" si="140"/>
        <v>0.8000000000000114</v>
      </c>
      <c r="M634" t="b">
        <f t="shared" si="145"/>
        <v>0</v>
      </c>
      <c r="N634" t="b">
        <f t="shared" si="146"/>
        <v>0</v>
      </c>
      <c r="O634" t="b">
        <f t="shared" si="147"/>
        <v>0</v>
      </c>
      <c r="P634" t="b">
        <f t="shared" si="148"/>
        <v>0</v>
      </c>
      <c r="Q634" t="b">
        <f t="shared" si="149"/>
        <v>0</v>
      </c>
      <c r="R634" t="b">
        <f t="shared" si="141"/>
        <v>1</v>
      </c>
      <c r="S634" s="5" t="b">
        <f t="shared" si="142"/>
        <v>0</v>
      </c>
      <c r="T634" s="7" t="b">
        <f t="shared" si="143"/>
        <v>1</v>
      </c>
      <c r="U634" s="5" t="b">
        <f t="shared" si="144"/>
        <v>1</v>
      </c>
    </row>
    <row r="635" spans="1:21" ht="12.75">
      <c r="A635" t="s">
        <v>632</v>
      </c>
      <c r="B635" s="14">
        <v>386.3</v>
      </c>
      <c r="C635" s="14">
        <v>389.5</v>
      </c>
      <c r="D635" s="14">
        <v>383.1</v>
      </c>
      <c r="E635" s="14">
        <v>386</v>
      </c>
      <c r="G635" t="b">
        <f t="shared" si="135"/>
        <v>0</v>
      </c>
      <c r="H635" t="b">
        <f t="shared" si="136"/>
        <v>1</v>
      </c>
      <c r="I635" s="5" t="b">
        <f t="shared" si="137"/>
        <v>0</v>
      </c>
      <c r="J635" t="b">
        <f t="shared" si="138"/>
        <v>0</v>
      </c>
      <c r="K635" t="b">
        <f t="shared" si="139"/>
        <v>0</v>
      </c>
      <c r="L635" s="15">
        <f t="shared" si="140"/>
        <v>0.30000000000001137</v>
      </c>
      <c r="M635" t="b">
        <f t="shared" si="145"/>
        <v>0</v>
      </c>
      <c r="N635" t="b">
        <f t="shared" si="146"/>
        <v>0</v>
      </c>
      <c r="O635" t="b">
        <f t="shared" si="147"/>
        <v>0</v>
      </c>
      <c r="P635" t="b">
        <f t="shared" si="148"/>
        <v>0</v>
      </c>
      <c r="Q635" t="b">
        <f t="shared" si="149"/>
        <v>0</v>
      </c>
      <c r="R635" t="b">
        <f t="shared" si="141"/>
        <v>0</v>
      </c>
      <c r="S635" s="5" t="b">
        <f t="shared" si="142"/>
        <v>1</v>
      </c>
      <c r="T635" s="7" t="b">
        <f t="shared" si="143"/>
        <v>1</v>
      </c>
      <c r="U635" s="5" t="b">
        <f t="shared" si="144"/>
        <v>1</v>
      </c>
    </row>
    <row r="636" spans="1:21" ht="12.75">
      <c r="A636" t="s">
        <v>633</v>
      </c>
      <c r="B636" s="14">
        <v>384.7</v>
      </c>
      <c r="C636" s="14">
        <v>387.9</v>
      </c>
      <c r="D636" s="14">
        <v>383</v>
      </c>
      <c r="E636" s="14">
        <v>386</v>
      </c>
      <c r="G636" t="b">
        <f t="shared" si="135"/>
        <v>1</v>
      </c>
      <c r="H636" t="b">
        <f t="shared" si="136"/>
        <v>0</v>
      </c>
      <c r="I636" s="5" t="b">
        <f t="shared" si="137"/>
        <v>0</v>
      </c>
      <c r="J636" t="b">
        <f t="shared" si="138"/>
        <v>0</v>
      </c>
      <c r="K636" t="b">
        <f t="shared" si="139"/>
        <v>0</v>
      </c>
      <c r="L636" s="15">
        <f t="shared" si="140"/>
        <v>1.3000000000000114</v>
      </c>
      <c r="M636" t="b">
        <f t="shared" si="145"/>
        <v>0</v>
      </c>
      <c r="N636" t="b">
        <f t="shared" si="146"/>
        <v>0</v>
      </c>
      <c r="O636" t="b">
        <f t="shared" si="147"/>
        <v>0</v>
      </c>
      <c r="P636" t="b">
        <f t="shared" si="148"/>
        <v>0</v>
      </c>
      <c r="Q636" t="b">
        <f t="shared" si="149"/>
        <v>0</v>
      </c>
      <c r="R636" t="b">
        <f t="shared" si="141"/>
        <v>1</v>
      </c>
      <c r="S636" s="5" t="b">
        <f t="shared" si="142"/>
        <v>0</v>
      </c>
      <c r="T636" s="7" t="b">
        <f t="shared" si="143"/>
        <v>1</v>
      </c>
      <c r="U636" s="5" t="b">
        <f t="shared" si="144"/>
        <v>1</v>
      </c>
    </row>
    <row r="637" spans="1:21" ht="12.75">
      <c r="A637" t="s">
        <v>634</v>
      </c>
      <c r="B637" s="14">
        <v>388</v>
      </c>
      <c r="C637" s="14">
        <v>393</v>
      </c>
      <c r="D637" s="14">
        <v>386</v>
      </c>
      <c r="E637" s="14">
        <v>389</v>
      </c>
      <c r="G637" t="b">
        <f t="shared" si="135"/>
        <v>1</v>
      </c>
      <c r="H637" t="b">
        <f t="shared" si="136"/>
        <v>0</v>
      </c>
      <c r="I637" s="5" t="b">
        <f t="shared" si="137"/>
        <v>0</v>
      </c>
      <c r="J637" t="b">
        <f t="shared" si="138"/>
        <v>0</v>
      </c>
      <c r="K637" t="b">
        <f t="shared" si="139"/>
        <v>0</v>
      </c>
      <c r="L637" s="15">
        <f t="shared" si="140"/>
        <v>1</v>
      </c>
      <c r="M637" t="b">
        <f t="shared" si="145"/>
        <v>0</v>
      </c>
      <c r="N637" t="b">
        <f t="shared" si="146"/>
        <v>0</v>
      </c>
      <c r="O637" t="b">
        <f t="shared" si="147"/>
        <v>0</v>
      </c>
      <c r="P637" t="b">
        <f t="shared" si="148"/>
        <v>0</v>
      </c>
      <c r="Q637" t="b">
        <f t="shared" si="149"/>
        <v>0</v>
      </c>
      <c r="R637" t="b">
        <f t="shared" si="141"/>
        <v>1</v>
      </c>
      <c r="S637" s="5" t="b">
        <f t="shared" si="142"/>
        <v>0</v>
      </c>
      <c r="T637" s="7" t="b">
        <f t="shared" si="143"/>
        <v>1</v>
      </c>
      <c r="U637" s="5" t="b">
        <f t="shared" si="144"/>
        <v>1</v>
      </c>
    </row>
    <row r="638" spans="1:21" ht="12.75">
      <c r="A638" t="s">
        <v>635</v>
      </c>
      <c r="B638" s="14">
        <v>385</v>
      </c>
      <c r="C638" s="14">
        <v>389.9</v>
      </c>
      <c r="D638" s="14">
        <v>384.6</v>
      </c>
      <c r="E638" s="14">
        <v>388</v>
      </c>
      <c r="G638" t="b">
        <f t="shared" si="135"/>
        <v>1</v>
      </c>
      <c r="H638" t="b">
        <f t="shared" si="136"/>
        <v>0</v>
      </c>
      <c r="I638" s="5" t="b">
        <f t="shared" si="137"/>
        <v>0</v>
      </c>
      <c r="J638" t="b">
        <f t="shared" si="138"/>
        <v>0</v>
      </c>
      <c r="K638" t="b">
        <f t="shared" si="139"/>
        <v>0</v>
      </c>
      <c r="L638" s="15">
        <f t="shared" si="140"/>
        <v>3</v>
      </c>
      <c r="M638" t="b">
        <f t="shared" si="145"/>
        <v>0</v>
      </c>
      <c r="N638" t="b">
        <f t="shared" si="146"/>
        <v>0</v>
      </c>
      <c r="O638" t="b">
        <f t="shared" si="147"/>
        <v>0</v>
      </c>
      <c r="P638" t="b">
        <f t="shared" si="148"/>
        <v>0</v>
      </c>
      <c r="Q638" t="b">
        <f t="shared" si="149"/>
        <v>0</v>
      </c>
      <c r="R638" t="b">
        <f t="shared" si="141"/>
        <v>1</v>
      </c>
      <c r="S638" s="5" t="b">
        <f t="shared" si="142"/>
        <v>0</v>
      </c>
      <c r="T638" s="7" t="b">
        <f t="shared" si="143"/>
        <v>1</v>
      </c>
      <c r="U638" s="5" t="b">
        <f t="shared" si="144"/>
        <v>1</v>
      </c>
    </row>
    <row r="639" spans="1:21" ht="12.75">
      <c r="A639" t="s">
        <v>636</v>
      </c>
      <c r="B639" s="14">
        <v>388.9</v>
      </c>
      <c r="C639" s="14">
        <v>389.4</v>
      </c>
      <c r="D639" s="14">
        <v>386.1</v>
      </c>
      <c r="E639" s="14">
        <v>386.5</v>
      </c>
      <c r="G639" t="b">
        <f t="shared" si="135"/>
        <v>0</v>
      </c>
      <c r="H639" t="b">
        <f t="shared" si="136"/>
        <v>1</v>
      </c>
      <c r="I639" s="5" t="b">
        <f t="shared" si="137"/>
        <v>0</v>
      </c>
      <c r="J639" t="b">
        <f t="shared" si="138"/>
        <v>0</v>
      </c>
      <c r="K639" t="b">
        <f t="shared" si="139"/>
        <v>0</v>
      </c>
      <c r="L639" s="15">
        <f t="shared" si="140"/>
        <v>2.3999999999999773</v>
      </c>
      <c r="M639" t="b">
        <f t="shared" si="145"/>
        <v>0</v>
      </c>
      <c r="N639" t="b">
        <f t="shared" si="146"/>
        <v>0</v>
      </c>
      <c r="O639" t="b">
        <f t="shared" si="147"/>
        <v>0</v>
      </c>
      <c r="P639" t="b">
        <f t="shared" si="148"/>
        <v>0</v>
      </c>
      <c r="Q639" t="b">
        <f t="shared" si="149"/>
        <v>0</v>
      </c>
      <c r="R639" t="b">
        <f t="shared" si="141"/>
        <v>0</v>
      </c>
      <c r="S639" s="5" t="b">
        <f t="shared" si="142"/>
        <v>1</v>
      </c>
      <c r="T639" s="7" t="b">
        <f t="shared" si="143"/>
        <v>1</v>
      </c>
      <c r="U639" s="5" t="b">
        <f t="shared" si="144"/>
        <v>1</v>
      </c>
    </row>
    <row r="640" spans="1:21" ht="12.75">
      <c r="A640" t="s">
        <v>637</v>
      </c>
      <c r="B640" s="14">
        <v>386.5</v>
      </c>
      <c r="C640" s="14">
        <v>389.4</v>
      </c>
      <c r="D640" s="14">
        <v>386.5</v>
      </c>
      <c r="E640" s="14">
        <v>388.3</v>
      </c>
      <c r="G640" t="b">
        <f t="shared" si="135"/>
        <v>1</v>
      </c>
      <c r="H640" t="b">
        <f t="shared" si="136"/>
        <v>0</v>
      </c>
      <c r="I640" s="5" t="b">
        <f t="shared" si="137"/>
        <v>0</v>
      </c>
      <c r="J640" t="b">
        <f t="shared" si="138"/>
        <v>0</v>
      </c>
      <c r="K640" t="b">
        <f t="shared" si="139"/>
        <v>0</v>
      </c>
      <c r="L640" s="15">
        <f t="shared" si="140"/>
        <v>1.8000000000000114</v>
      </c>
      <c r="M640" t="b">
        <f t="shared" si="145"/>
        <v>0</v>
      </c>
      <c r="N640" t="b">
        <f t="shared" si="146"/>
        <v>0</v>
      </c>
      <c r="O640" t="b">
        <f t="shared" si="147"/>
        <v>0</v>
      </c>
      <c r="P640" t="b">
        <f t="shared" si="148"/>
        <v>0</v>
      </c>
      <c r="Q640" t="b">
        <f t="shared" si="149"/>
        <v>0</v>
      </c>
      <c r="R640" t="b">
        <f t="shared" si="141"/>
        <v>1</v>
      </c>
      <c r="S640" s="5" t="b">
        <f t="shared" si="142"/>
        <v>0</v>
      </c>
      <c r="T640" s="7" t="b">
        <f t="shared" si="143"/>
        <v>1</v>
      </c>
      <c r="U640" s="5" t="b">
        <f t="shared" si="144"/>
        <v>1</v>
      </c>
    </row>
    <row r="641" spans="1:21" ht="12.75">
      <c r="A641" t="s">
        <v>638</v>
      </c>
      <c r="B641" s="14">
        <v>388.4</v>
      </c>
      <c r="C641" s="14">
        <v>389.9</v>
      </c>
      <c r="D641" s="14">
        <v>387.1</v>
      </c>
      <c r="E641" s="14">
        <v>389</v>
      </c>
      <c r="G641" t="b">
        <f t="shared" si="135"/>
        <v>1</v>
      </c>
      <c r="H641" t="b">
        <f t="shared" si="136"/>
        <v>0</v>
      </c>
      <c r="I641" s="5" t="b">
        <f t="shared" si="137"/>
        <v>0</v>
      </c>
      <c r="J641" t="b">
        <f t="shared" si="138"/>
        <v>0</v>
      </c>
      <c r="K641" t="b">
        <f t="shared" si="139"/>
        <v>0</v>
      </c>
      <c r="L641" s="15">
        <f t="shared" si="140"/>
        <v>0.6000000000000227</v>
      </c>
      <c r="M641" t="b">
        <f t="shared" si="145"/>
        <v>0</v>
      </c>
      <c r="N641" t="b">
        <f t="shared" si="146"/>
        <v>0</v>
      </c>
      <c r="O641" t="b">
        <f t="shared" si="147"/>
        <v>0</v>
      </c>
      <c r="P641" t="b">
        <f t="shared" si="148"/>
        <v>0</v>
      </c>
      <c r="Q641" t="b">
        <f t="shared" si="149"/>
        <v>0</v>
      </c>
      <c r="R641" t="b">
        <f t="shared" si="141"/>
        <v>1</v>
      </c>
      <c r="S641" s="5" t="b">
        <f t="shared" si="142"/>
        <v>0</v>
      </c>
      <c r="T641" s="7" t="b">
        <f t="shared" si="143"/>
        <v>1</v>
      </c>
      <c r="U641" s="5" t="b">
        <f t="shared" si="144"/>
        <v>1</v>
      </c>
    </row>
    <row r="642" spans="1:21" ht="12.75">
      <c r="A642" t="s">
        <v>639</v>
      </c>
      <c r="B642" s="14">
        <v>388</v>
      </c>
      <c r="C642" s="14">
        <v>392</v>
      </c>
      <c r="D642" s="14">
        <v>387.6</v>
      </c>
      <c r="E642" s="14">
        <v>391.9</v>
      </c>
      <c r="G642" t="b">
        <f t="shared" si="135"/>
        <v>1</v>
      </c>
      <c r="H642" t="b">
        <f t="shared" si="136"/>
        <v>0</v>
      </c>
      <c r="I642" s="5" t="b">
        <f t="shared" si="137"/>
        <v>0</v>
      </c>
      <c r="J642" t="b">
        <f t="shared" si="138"/>
        <v>0</v>
      </c>
      <c r="K642" t="b">
        <f t="shared" si="139"/>
        <v>0</v>
      </c>
      <c r="L642" s="15">
        <f t="shared" si="140"/>
        <v>3.8999999999999773</v>
      </c>
      <c r="M642" t="b">
        <f t="shared" si="145"/>
        <v>0</v>
      </c>
      <c r="N642" t="b">
        <f t="shared" si="146"/>
        <v>0</v>
      </c>
      <c r="O642" t="b">
        <f t="shared" si="147"/>
        <v>0</v>
      </c>
      <c r="P642" t="b">
        <f t="shared" si="148"/>
        <v>0</v>
      </c>
      <c r="Q642" t="b">
        <f t="shared" si="149"/>
        <v>0</v>
      </c>
      <c r="R642" t="b">
        <f t="shared" si="141"/>
        <v>1</v>
      </c>
      <c r="S642" s="5" t="b">
        <f t="shared" si="142"/>
        <v>0</v>
      </c>
      <c r="T642" s="7" t="b">
        <f t="shared" si="143"/>
        <v>1</v>
      </c>
      <c r="U642" s="5" t="b">
        <f t="shared" si="144"/>
        <v>1</v>
      </c>
    </row>
    <row r="643" spans="1:21" ht="12.75">
      <c r="A643" t="s">
        <v>640</v>
      </c>
      <c r="B643" s="14">
        <v>391.7</v>
      </c>
      <c r="C643" s="14">
        <v>393.8</v>
      </c>
      <c r="D643" s="14">
        <v>390.4</v>
      </c>
      <c r="E643" s="14">
        <v>390.4</v>
      </c>
      <c r="G643" t="b">
        <f t="shared" si="135"/>
        <v>0</v>
      </c>
      <c r="H643" t="b">
        <f t="shared" si="136"/>
        <v>1</v>
      </c>
      <c r="I643" s="5" t="b">
        <f t="shared" si="137"/>
        <v>0</v>
      </c>
      <c r="J643" t="b">
        <f t="shared" si="138"/>
        <v>0</v>
      </c>
      <c r="K643" t="b">
        <f t="shared" si="139"/>
        <v>0</v>
      </c>
      <c r="L643" s="15">
        <f t="shared" si="140"/>
        <v>1.3000000000000114</v>
      </c>
      <c r="M643" t="b">
        <f t="shared" si="145"/>
        <v>0</v>
      </c>
      <c r="N643" t="b">
        <f t="shared" si="146"/>
        <v>0</v>
      </c>
      <c r="O643" t="b">
        <f t="shared" si="147"/>
        <v>0</v>
      </c>
      <c r="P643" t="b">
        <f t="shared" si="148"/>
        <v>0</v>
      </c>
      <c r="Q643" t="b">
        <f t="shared" si="149"/>
        <v>0</v>
      </c>
      <c r="R643" t="b">
        <f t="shared" si="141"/>
        <v>0</v>
      </c>
      <c r="S643" s="5" t="b">
        <f t="shared" si="142"/>
        <v>1</v>
      </c>
      <c r="T643" s="7" t="b">
        <f t="shared" si="143"/>
        <v>1</v>
      </c>
      <c r="U643" s="5" t="b">
        <f t="shared" si="144"/>
        <v>1</v>
      </c>
    </row>
    <row r="644" spans="1:21" ht="12.75">
      <c r="A644" t="s">
        <v>641</v>
      </c>
      <c r="B644" s="14">
        <v>390</v>
      </c>
      <c r="C644" s="14">
        <v>394.8</v>
      </c>
      <c r="D644" s="14">
        <v>390</v>
      </c>
      <c r="E644" s="14">
        <v>394.8</v>
      </c>
      <c r="G644" t="b">
        <f t="shared" si="135"/>
        <v>1</v>
      </c>
      <c r="H644" t="b">
        <f t="shared" si="136"/>
        <v>0</v>
      </c>
      <c r="I644" s="5" t="b">
        <f t="shared" si="137"/>
        <v>0</v>
      </c>
      <c r="J644" t="b">
        <f t="shared" si="138"/>
        <v>0</v>
      </c>
      <c r="K644" t="b">
        <f t="shared" si="139"/>
        <v>0</v>
      </c>
      <c r="L644" s="15">
        <f t="shared" si="140"/>
        <v>4.800000000000011</v>
      </c>
      <c r="M644" t="b">
        <f t="shared" si="145"/>
        <v>0</v>
      </c>
      <c r="N644" t="b">
        <f t="shared" si="146"/>
        <v>0</v>
      </c>
      <c r="O644" t="b">
        <f t="shared" si="147"/>
        <v>0</v>
      </c>
      <c r="P644" t="b">
        <f t="shared" si="148"/>
        <v>0</v>
      </c>
      <c r="Q644" t="b">
        <f t="shared" si="149"/>
        <v>0</v>
      </c>
      <c r="R644" t="b">
        <f t="shared" si="141"/>
        <v>1</v>
      </c>
      <c r="S644" s="5" t="b">
        <f t="shared" si="142"/>
        <v>0</v>
      </c>
      <c r="T644" s="7" t="b">
        <f t="shared" si="143"/>
        <v>1</v>
      </c>
      <c r="U644" s="5" t="b">
        <f t="shared" si="144"/>
        <v>1</v>
      </c>
    </row>
    <row r="645" spans="1:21" ht="12.75">
      <c r="A645" t="s">
        <v>642</v>
      </c>
      <c r="B645" s="14">
        <v>392.6</v>
      </c>
      <c r="C645" s="14">
        <v>396.7</v>
      </c>
      <c r="D645" s="14">
        <v>390.1</v>
      </c>
      <c r="E645" s="14">
        <v>390.1</v>
      </c>
      <c r="G645" t="b">
        <f aca="true" t="shared" si="150" ref="G645:G708">IF(+E645&gt;B645,TRUE,FALSE)</f>
        <v>0</v>
      </c>
      <c r="H645" t="b">
        <f aca="true" t="shared" si="151" ref="H645:H708">IF(+B645&gt;E645,TRUE,FALSE)</f>
        <v>1</v>
      </c>
      <c r="I645" s="5" t="b">
        <f aca="true" t="shared" si="152" ref="I645:I708">IF(+E645=B645,TRUE,FALSE)</f>
        <v>0</v>
      </c>
      <c r="J645" t="b">
        <f aca="true" t="shared" si="153" ref="J645:J708">AND(+G645=TRUE,+(+E645-B645)&gt;5%*B645)</f>
        <v>0</v>
      </c>
      <c r="K645" t="b">
        <f aca="true" t="shared" si="154" ref="K645:K708">AND(+H645=TRUE,+(+B645-E645)&gt;5%*B645)</f>
        <v>0</v>
      </c>
      <c r="L645" s="15">
        <f aca="true" t="shared" si="155" ref="L645:L708">ABS(+(+E645-B645))</f>
        <v>2.5</v>
      </c>
      <c r="M645" t="b">
        <f t="shared" si="145"/>
        <v>0</v>
      </c>
      <c r="N645" t="b">
        <f t="shared" si="146"/>
        <v>0</v>
      </c>
      <c r="O645" t="b">
        <f t="shared" si="147"/>
        <v>0</v>
      </c>
      <c r="P645" t="b">
        <f t="shared" si="148"/>
        <v>0</v>
      </c>
      <c r="Q645" t="b">
        <f t="shared" si="149"/>
        <v>0</v>
      </c>
      <c r="R645" t="b">
        <f aca="true" t="shared" si="156" ref="R645:R708">AND(+G645=TRUE,+L645&lt;2%*B645)</f>
        <v>0</v>
      </c>
      <c r="S645" s="5" t="b">
        <f aca="true" t="shared" si="157" ref="S645:S708">AND(+H645=TRUE,+L645&lt;2%*B645)</f>
        <v>1</v>
      </c>
      <c r="T645" s="7" t="b">
        <f aca="true" t="shared" si="158" ref="T645:T708">OR(+R645=TRUE,+S645=TRUE)</f>
        <v>1</v>
      </c>
      <c r="U645" s="5" t="b">
        <f aca="true" t="shared" si="159" ref="U645:U708">OR(+T645=TRUE,+I645=TRUE)</f>
        <v>1</v>
      </c>
    </row>
    <row r="646" spans="1:21" ht="12.75">
      <c r="A646" t="s">
        <v>643</v>
      </c>
      <c r="B646" s="14">
        <v>394</v>
      </c>
      <c r="C646" s="14">
        <v>395.8</v>
      </c>
      <c r="D646" s="14">
        <v>391.6</v>
      </c>
      <c r="E646" s="14">
        <v>394.9</v>
      </c>
      <c r="G646" t="b">
        <f t="shared" si="150"/>
        <v>1</v>
      </c>
      <c r="H646" t="b">
        <f t="shared" si="151"/>
        <v>0</v>
      </c>
      <c r="I646" s="5" t="b">
        <f t="shared" si="152"/>
        <v>0</v>
      </c>
      <c r="J646" t="b">
        <f t="shared" si="153"/>
        <v>0</v>
      </c>
      <c r="K646" t="b">
        <f t="shared" si="154"/>
        <v>0</v>
      </c>
      <c r="L646" s="15">
        <f t="shared" si="155"/>
        <v>0.8999999999999773</v>
      </c>
      <c r="M646" t="b">
        <f aca="true" t="shared" si="160" ref="M646:M709">AND(+G646=TRUE,+L646&gt;(3*L645),+L646&gt;(4%*B646))</f>
        <v>0</v>
      </c>
      <c r="N646" t="b">
        <f aca="true" t="shared" si="161" ref="N646:N709">AND(+H646=TRUE,+L646&gt;(3*L645),+L646&gt;(4%*B646))</f>
        <v>0</v>
      </c>
      <c r="O646" t="b">
        <f aca="true" t="shared" si="162" ref="O646:O709">OR(+J646=TRUE,+M646=TRUE)</f>
        <v>0</v>
      </c>
      <c r="P646" t="b">
        <f aca="true" t="shared" si="163" ref="P646:P709">OR(+K646=TRUE,+N646=TRUE)</f>
        <v>0</v>
      </c>
      <c r="Q646" t="b">
        <f aca="true" t="shared" si="164" ref="Q646:Q709">OR(+O646=TRUE,+P646=TRUE)</f>
        <v>0</v>
      </c>
      <c r="R646" t="b">
        <f t="shared" si="156"/>
        <v>1</v>
      </c>
      <c r="S646" s="5" t="b">
        <f t="shared" si="157"/>
        <v>0</v>
      </c>
      <c r="T646" s="7" t="b">
        <f t="shared" si="158"/>
        <v>1</v>
      </c>
      <c r="U646" s="5" t="b">
        <f t="shared" si="159"/>
        <v>1</v>
      </c>
    </row>
    <row r="647" spans="1:21" ht="12.75">
      <c r="A647" t="s">
        <v>644</v>
      </c>
      <c r="B647" s="14">
        <v>394.1</v>
      </c>
      <c r="C647" s="14">
        <v>396.5</v>
      </c>
      <c r="D647" s="14">
        <v>385</v>
      </c>
      <c r="E647" s="14">
        <v>386.1</v>
      </c>
      <c r="G647" t="b">
        <f t="shared" si="150"/>
        <v>0</v>
      </c>
      <c r="H647" t="b">
        <f t="shared" si="151"/>
        <v>1</v>
      </c>
      <c r="I647" s="5" t="b">
        <f t="shared" si="152"/>
        <v>0</v>
      </c>
      <c r="J647" t="b">
        <f t="shared" si="153"/>
        <v>0</v>
      </c>
      <c r="K647" t="b">
        <f t="shared" si="154"/>
        <v>0</v>
      </c>
      <c r="L647" s="15">
        <f t="shared" si="155"/>
        <v>8</v>
      </c>
      <c r="M647" t="b">
        <f t="shared" si="160"/>
        <v>0</v>
      </c>
      <c r="N647" t="b">
        <f t="shared" si="161"/>
        <v>0</v>
      </c>
      <c r="O647" t="b">
        <f t="shared" si="162"/>
        <v>0</v>
      </c>
      <c r="P647" t="b">
        <f t="shared" si="163"/>
        <v>0</v>
      </c>
      <c r="Q647" t="b">
        <f t="shared" si="164"/>
        <v>0</v>
      </c>
      <c r="R647" t="b">
        <f t="shared" si="156"/>
        <v>0</v>
      </c>
      <c r="S647" s="5" t="b">
        <f t="shared" si="157"/>
        <v>0</v>
      </c>
      <c r="T647" s="7" t="b">
        <f t="shared" si="158"/>
        <v>0</v>
      </c>
      <c r="U647" s="5" t="b">
        <f t="shared" si="159"/>
        <v>0</v>
      </c>
    </row>
    <row r="648" spans="1:21" ht="12.75">
      <c r="A648" t="s">
        <v>645</v>
      </c>
      <c r="B648" s="14">
        <v>389</v>
      </c>
      <c r="C648" s="14">
        <v>391.8</v>
      </c>
      <c r="D648" s="14">
        <v>385.1</v>
      </c>
      <c r="E648" s="14">
        <v>385.1</v>
      </c>
      <c r="G648" t="b">
        <f t="shared" si="150"/>
        <v>0</v>
      </c>
      <c r="H648" t="b">
        <f t="shared" si="151"/>
        <v>1</v>
      </c>
      <c r="I648" s="5" t="b">
        <f t="shared" si="152"/>
        <v>0</v>
      </c>
      <c r="J648" t="b">
        <f t="shared" si="153"/>
        <v>0</v>
      </c>
      <c r="K648" t="b">
        <f t="shared" si="154"/>
        <v>0</v>
      </c>
      <c r="L648" s="15">
        <f t="shared" si="155"/>
        <v>3.8999999999999773</v>
      </c>
      <c r="M648" t="b">
        <f t="shared" si="160"/>
        <v>0</v>
      </c>
      <c r="N648" t="b">
        <f t="shared" si="161"/>
        <v>0</v>
      </c>
      <c r="O648" t="b">
        <f t="shared" si="162"/>
        <v>0</v>
      </c>
      <c r="P648" t="b">
        <f t="shared" si="163"/>
        <v>0</v>
      </c>
      <c r="Q648" t="b">
        <f t="shared" si="164"/>
        <v>0</v>
      </c>
      <c r="R648" t="b">
        <f t="shared" si="156"/>
        <v>0</v>
      </c>
      <c r="S648" s="5" t="b">
        <f t="shared" si="157"/>
        <v>1</v>
      </c>
      <c r="T648" s="7" t="b">
        <f t="shared" si="158"/>
        <v>1</v>
      </c>
      <c r="U648" s="5" t="b">
        <f t="shared" si="159"/>
        <v>1</v>
      </c>
    </row>
    <row r="649" spans="1:21" ht="12.75">
      <c r="A649" t="s">
        <v>646</v>
      </c>
      <c r="B649" s="14">
        <v>386</v>
      </c>
      <c r="C649" s="14">
        <v>394.7</v>
      </c>
      <c r="D649" s="14">
        <v>379.9</v>
      </c>
      <c r="E649" s="14">
        <v>394.7</v>
      </c>
      <c r="G649" t="b">
        <f t="shared" si="150"/>
        <v>1</v>
      </c>
      <c r="H649" t="b">
        <f t="shared" si="151"/>
        <v>0</v>
      </c>
      <c r="I649" s="5" t="b">
        <f t="shared" si="152"/>
        <v>0</v>
      </c>
      <c r="J649" t="b">
        <f t="shared" si="153"/>
        <v>0</v>
      </c>
      <c r="K649" t="b">
        <f t="shared" si="154"/>
        <v>0</v>
      </c>
      <c r="L649" s="15">
        <f t="shared" si="155"/>
        <v>8.699999999999989</v>
      </c>
      <c r="M649" t="b">
        <f t="shared" si="160"/>
        <v>0</v>
      </c>
      <c r="N649" t="b">
        <f t="shared" si="161"/>
        <v>0</v>
      </c>
      <c r="O649" t="b">
        <f t="shared" si="162"/>
        <v>0</v>
      </c>
      <c r="P649" t="b">
        <f t="shared" si="163"/>
        <v>0</v>
      </c>
      <c r="Q649" t="b">
        <f t="shared" si="164"/>
        <v>0</v>
      </c>
      <c r="R649" t="b">
        <f t="shared" si="156"/>
        <v>0</v>
      </c>
      <c r="S649" s="5" t="b">
        <f t="shared" si="157"/>
        <v>0</v>
      </c>
      <c r="T649" s="7" t="b">
        <f t="shared" si="158"/>
        <v>0</v>
      </c>
      <c r="U649" s="5" t="b">
        <f t="shared" si="159"/>
        <v>0</v>
      </c>
    </row>
    <row r="650" spans="1:21" ht="12.75">
      <c r="A650" t="s">
        <v>647</v>
      </c>
      <c r="B650" s="14">
        <v>393.9</v>
      </c>
      <c r="C650" s="14">
        <v>398.8</v>
      </c>
      <c r="D650" s="14">
        <v>392</v>
      </c>
      <c r="E650" s="14">
        <v>397</v>
      </c>
      <c r="G650" t="b">
        <f t="shared" si="150"/>
        <v>1</v>
      </c>
      <c r="H650" t="b">
        <f t="shared" si="151"/>
        <v>0</v>
      </c>
      <c r="I650" s="5" t="b">
        <f t="shared" si="152"/>
        <v>0</v>
      </c>
      <c r="J650" t="b">
        <f t="shared" si="153"/>
        <v>0</v>
      </c>
      <c r="K650" t="b">
        <f t="shared" si="154"/>
        <v>0</v>
      </c>
      <c r="L650" s="15">
        <f t="shared" si="155"/>
        <v>3.1000000000000227</v>
      </c>
      <c r="M650" t="b">
        <f t="shared" si="160"/>
        <v>0</v>
      </c>
      <c r="N650" t="b">
        <f t="shared" si="161"/>
        <v>0</v>
      </c>
      <c r="O650" t="b">
        <f t="shared" si="162"/>
        <v>0</v>
      </c>
      <c r="P650" t="b">
        <f t="shared" si="163"/>
        <v>0</v>
      </c>
      <c r="Q650" t="b">
        <f t="shared" si="164"/>
        <v>0</v>
      </c>
      <c r="R650" t="b">
        <f t="shared" si="156"/>
        <v>1</v>
      </c>
      <c r="S650" s="5" t="b">
        <f t="shared" si="157"/>
        <v>0</v>
      </c>
      <c r="T650" s="7" t="b">
        <f t="shared" si="158"/>
        <v>1</v>
      </c>
      <c r="U650" s="5" t="b">
        <f t="shared" si="159"/>
        <v>1</v>
      </c>
    </row>
    <row r="651" spans="1:21" ht="12.75">
      <c r="A651" t="s">
        <v>648</v>
      </c>
      <c r="B651" s="14">
        <v>395.4</v>
      </c>
      <c r="C651" s="14">
        <v>400</v>
      </c>
      <c r="D651" s="14">
        <v>395</v>
      </c>
      <c r="E651" s="14">
        <v>399.9</v>
      </c>
      <c r="G651" t="b">
        <f t="shared" si="150"/>
        <v>1</v>
      </c>
      <c r="H651" t="b">
        <f t="shared" si="151"/>
        <v>0</v>
      </c>
      <c r="I651" s="5" t="b">
        <f t="shared" si="152"/>
        <v>0</v>
      </c>
      <c r="J651" t="b">
        <f t="shared" si="153"/>
        <v>0</v>
      </c>
      <c r="K651" t="b">
        <f t="shared" si="154"/>
        <v>0</v>
      </c>
      <c r="L651" s="15">
        <f t="shared" si="155"/>
        <v>4.5</v>
      </c>
      <c r="M651" t="b">
        <f t="shared" si="160"/>
        <v>0</v>
      </c>
      <c r="N651" t="b">
        <f t="shared" si="161"/>
        <v>0</v>
      </c>
      <c r="O651" t="b">
        <f t="shared" si="162"/>
        <v>0</v>
      </c>
      <c r="P651" t="b">
        <f t="shared" si="163"/>
        <v>0</v>
      </c>
      <c r="Q651" t="b">
        <f t="shared" si="164"/>
        <v>0</v>
      </c>
      <c r="R651" t="b">
        <f t="shared" si="156"/>
        <v>1</v>
      </c>
      <c r="S651" s="5" t="b">
        <f t="shared" si="157"/>
        <v>0</v>
      </c>
      <c r="T651" s="7" t="b">
        <f t="shared" si="158"/>
        <v>1</v>
      </c>
      <c r="U651" s="5" t="b">
        <f t="shared" si="159"/>
        <v>1</v>
      </c>
    </row>
    <row r="652" spans="1:21" ht="12.75">
      <c r="A652" t="s">
        <v>649</v>
      </c>
      <c r="B652" s="14">
        <v>400</v>
      </c>
      <c r="C652" s="14">
        <v>411</v>
      </c>
      <c r="D652" s="14">
        <v>399</v>
      </c>
      <c r="E652" s="14">
        <v>411</v>
      </c>
      <c r="G652" t="b">
        <f t="shared" si="150"/>
        <v>1</v>
      </c>
      <c r="H652" t="b">
        <f t="shared" si="151"/>
        <v>0</v>
      </c>
      <c r="I652" s="5" t="b">
        <f t="shared" si="152"/>
        <v>0</v>
      </c>
      <c r="J652" t="b">
        <f t="shared" si="153"/>
        <v>0</v>
      </c>
      <c r="K652" t="b">
        <f t="shared" si="154"/>
        <v>0</v>
      </c>
      <c r="L652" s="15">
        <f t="shared" si="155"/>
        <v>11</v>
      </c>
      <c r="M652" t="b">
        <f t="shared" si="160"/>
        <v>0</v>
      </c>
      <c r="N652" t="b">
        <f t="shared" si="161"/>
        <v>0</v>
      </c>
      <c r="O652" t="b">
        <f t="shared" si="162"/>
        <v>0</v>
      </c>
      <c r="P652" t="b">
        <f t="shared" si="163"/>
        <v>0</v>
      </c>
      <c r="Q652" t="b">
        <f t="shared" si="164"/>
        <v>0</v>
      </c>
      <c r="R652" t="b">
        <f t="shared" si="156"/>
        <v>0</v>
      </c>
      <c r="S652" s="5" t="b">
        <f t="shared" si="157"/>
        <v>0</v>
      </c>
      <c r="T652" s="7" t="b">
        <f t="shared" si="158"/>
        <v>0</v>
      </c>
      <c r="U652" s="5" t="b">
        <f t="shared" si="159"/>
        <v>0</v>
      </c>
    </row>
    <row r="653" spans="1:21" ht="12.75">
      <c r="A653" t="s">
        <v>650</v>
      </c>
      <c r="B653" s="14">
        <v>410.1</v>
      </c>
      <c r="C653" s="14">
        <v>413</v>
      </c>
      <c r="D653" s="14">
        <v>406</v>
      </c>
      <c r="E653" s="14">
        <v>413</v>
      </c>
      <c r="G653" t="b">
        <f t="shared" si="150"/>
        <v>1</v>
      </c>
      <c r="H653" t="b">
        <f t="shared" si="151"/>
        <v>0</v>
      </c>
      <c r="I653" s="5" t="b">
        <f t="shared" si="152"/>
        <v>0</v>
      </c>
      <c r="J653" t="b">
        <f t="shared" si="153"/>
        <v>0</v>
      </c>
      <c r="K653" t="b">
        <f t="shared" si="154"/>
        <v>0</v>
      </c>
      <c r="L653" s="15">
        <f t="shared" si="155"/>
        <v>2.8999999999999773</v>
      </c>
      <c r="M653" t="b">
        <f t="shared" si="160"/>
        <v>0</v>
      </c>
      <c r="N653" t="b">
        <f t="shared" si="161"/>
        <v>0</v>
      </c>
      <c r="O653" t="b">
        <f t="shared" si="162"/>
        <v>0</v>
      </c>
      <c r="P653" t="b">
        <f t="shared" si="163"/>
        <v>0</v>
      </c>
      <c r="Q653" t="b">
        <f t="shared" si="164"/>
        <v>0</v>
      </c>
      <c r="R653" t="b">
        <f t="shared" si="156"/>
        <v>1</v>
      </c>
      <c r="S653" s="5" t="b">
        <f t="shared" si="157"/>
        <v>0</v>
      </c>
      <c r="T653" s="7" t="b">
        <f t="shared" si="158"/>
        <v>1</v>
      </c>
      <c r="U653" s="5" t="b">
        <f t="shared" si="159"/>
        <v>1</v>
      </c>
    </row>
    <row r="654" spans="1:21" ht="12.75">
      <c r="A654" t="s">
        <v>651</v>
      </c>
      <c r="B654" s="14">
        <v>412</v>
      </c>
      <c r="C654" s="14">
        <v>412</v>
      </c>
      <c r="D654" s="14">
        <v>404</v>
      </c>
      <c r="E654" s="14">
        <v>404</v>
      </c>
      <c r="G654" t="b">
        <f t="shared" si="150"/>
        <v>0</v>
      </c>
      <c r="H654" t="b">
        <f t="shared" si="151"/>
        <v>1</v>
      </c>
      <c r="I654" s="5" t="b">
        <f t="shared" si="152"/>
        <v>0</v>
      </c>
      <c r="J654" t="b">
        <f t="shared" si="153"/>
        <v>0</v>
      </c>
      <c r="K654" t="b">
        <f t="shared" si="154"/>
        <v>0</v>
      </c>
      <c r="L654" s="15">
        <f t="shared" si="155"/>
        <v>8</v>
      </c>
      <c r="M654" t="b">
        <f t="shared" si="160"/>
        <v>0</v>
      </c>
      <c r="N654" t="b">
        <f t="shared" si="161"/>
        <v>0</v>
      </c>
      <c r="O654" t="b">
        <f t="shared" si="162"/>
        <v>0</v>
      </c>
      <c r="P654" t="b">
        <f t="shared" si="163"/>
        <v>0</v>
      </c>
      <c r="Q654" t="b">
        <f t="shared" si="164"/>
        <v>0</v>
      </c>
      <c r="R654" t="b">
        <f t="shared" si="156"/>
        <v>0</v>
      </c>
      <c r="S654" s="5" t="b">
        <f t="shared" si="157"/>
        <v>1</v>
      </c>
      <c r="T654" s="7" t="b">
        <f t="shared" si="158"/>
        <v>1</v>
      </c>
      <c r="U654" s="5" t="b">
        <f t="shared" si="159"/>
        <v>1</v>
      </c>
    </row>
    <row r="655" spans="1:21" ht="12.75">
      <c r="A655" t="s">
        <v>652</v>
      </c>
      <c r="B655" s="14">
        <v>400</v>
      </c>
      <c r="C655" s="14">
        <v>405.5</v>
      </c>
      <c r="D655" s="14">
        <v>398</v>
      </c>
      <c r="E655" s="14">
        <v>405</v>
      </c>
      <c r="G655" t="b">
        <f t="shared" si="150"/>
        <v>1</v>
      </c>
      <c r="H655" t="b">
        <f t="shared" si="151"/>
        <v>0</v>
      </c>
      <c r="I655" s="5" t="b">
        <f t="shared" si="152"/>
        <v>0</v>
      </c>
      <c r="J655" t="b">
        <f t="shared" si="153"/>
        <v>0</v>
      </c>
      <c r="K655" t="b">
        <f t="shared" si="154"/>
        <v>0</v>
      </c>
      <c r="L655" s="15">
        <f t="shared" si="155"/>
        <v>5</v>
      </c>
      <c r="M655" t="b">
        <f t="shared" si="160"/>
        <v>0</v>
      </c>
      <c r="N655" t="b">
        <f t="shared" si="161"/>
        <v>0</v>
      </c>
      <c r="O655" t="b">
        <f t="shared" si="162"/>
        <v>0</v>
      </c>
      <c r="P655" t="b">
        <f t="shared" si="163"/>
        <v>0</v>
      </c>
      <c r="Q655" t="b">
        <f t="shared" si="164"/>
        <v>0</v>
      </c>
      <c r="R655" t="b">
        <f t="shared" si="156"/>
        <v>1</v>
      </c>
      <c r="S655" s="5" t="b">
        <f t="shared" si="157"/>
        <v>0</v>
      </c>
      <c r="T655" s="7" t="b">
        <f t="shared" si="158"/>
        <v>1</v>
      </c>
      <c r="U655" s="5" t="b">
        <f t="shared" si="159"/>
        <v>1</v>
      </c>
    </row>
    <row r="656" spans="1:21" ht="12.75">
      <c r="A656" t="s">
        <v>653</v>
      </c>
      <c r="B656" s="14">
        <v>405</v>
      </c>
      <c r="C656" s="14">
        <v>406.8</v>
      </c>
      <c r="D656" s="14">
        <v>400.7</v>
      </c>
      <c r="E656" s="14">
        <v>406</v>
      </c>
      <c r="G656" t="b">
        <f t="shared" si="150"/>
        <v>1</v>
      </c>
      <c r="H656" t="b">
        <f t="shared" si="151"/>
        <v>0</v>
      </c>
      <c r="I656" s="5" t="b">
        <f t="shared" si="152"/>
        <v>0</v>
      </c>
      <c r="J656" t="b">
        <f t="shared" si="153"/>
        <v>0</v>
      </c>
      <c r="K656" t="b">
        <f t="shared" si="154"/>
        <v>0</v>
      </c>
      <c r="L656" s="15">
        <f t="shared" si="155"/>
        <v>1</v>
      </c>
      <c r="M656" t="b">
        <f t="shared" si="160"/>
        <v>0</v>
      </c>
      <c r="N656" t="b">
        <f t="shared" si="161"/>
        <v>0</v>
      </c>
      <c r="O656" t="b">
        <f t="shared" si="162"/>
        <v>0</v>
      </c>
      <c r="P656" t="b">
        <f t="shared" si="163"/>
        <v>0</v>
      </c>
      <c r="Q656" t="b">
        <f t="shared" si="164"/>
        <v>0</v>
      </c>
      <c r="R656" t="b">
        <f t="shared" si="156"/>
        <v>1</v>
      </c>
      <c r="S656" s="5" t="b">
        <f t="shared" si="157"/>
        <v>0</v>
      </c>
      <c r="T656" s="7" t="b">
        <f t="shared" si="158"/>
        <v>1</v>
      </c>
      <c r="U656" s="5" t="b">
        <f t="shared" si="159"/>
        <v>1</v>
      </c>
    </row>
    <row r="657" spans="1:21" ht="12.75">
      <c r="A657" t="s">
        <v>654</v>
      </c>
      <c r="B657" s="14">
        <v>408.8</v>
      </c>
      <c r="C657" s="14">
        <v>413.9</v>
      </c>
      <c r="D657" s="14">
        <v>405.6</v>
      </c>
      <c r="E657" s="14">
        <v>413</v>
      </c>
      <c r="G657" t="b">
        <f t="shared" si="150"/>
        <v>1</v>
      </c>
      <c r="H657" t="b">
        <f t="shared" si="151"/>
        <v>0</v>
      </c>
      <c r="I657" s="5" t="b">
        <f t="shared" si="152"/>
        <v>0</v>
      </c>
      <c r="J657" t="b">
        <f t="shared" si="153"/>
        <v>0</v>
      </c>
      <c r="K657" t="b">
        <f t="shared" si="154"/>
        <v>0</v>
      </c>
      <c r="L657" s="15">
        <f t="shared" si="155"/>
        <v>4.199999999999989</v>
      </c>
      <c r="M657" t="b">
        <f t="shared" si="160"/>
        <v>0</v>
      </c>
      <c r="N657" t="b">
        <f t="shared" si="161"/>
        <v>0</v>
      </c>
      <c r="O657" t="b">
        <f t="shared" si="162"/>
        <v>0</v>
      </c>
      <c r="P657" t="b">
        <f t="shared" si="163"/>
        <v>0</v>
      </c>
      <c r="Q657" t="b">
        <f t="shared" si="164"/>
        <v>0</v>
      </c>
      <c r="R657" t="b">
        <f t="shared" si="156"/>
        <v>1</v>
      </c>
      <c r="S657" s="5" t="b">
        <f t="shared" si="157"/>
        <v>0</v>
      </c>
      <c r="T657" s="7" t="b">
        <f t="shared" si="158"/>
        <v>1</v>
      </c>
      <c r="U657" s="5" t="b">
        <f t="shared" si="159"/>
        <v>1</v>
      </c>
    </row>
    <row r="658" spans="1:21" ht="12.75">
      <c r="A658" t="s">
        <v>655</v>
      </c>
      <c r="B658" s="14">
        <v>411</v>
      </c>
      <c r="C658" s="14">
        <v>414.8</v>
      </c>
      <c r="D658" s="14">
        <v>409</v>
      </c>
      <c r="E658" s="14">
        <v>413.7</v>
      </c>
      <c r="G658" t="b">
        <f t="shared" si="150"/>
        <v>1</v>
      </c>
      <c r="H658" t="b">
        <f t="shared" si="151"/>
        <v>0</v>
      </c>
      <c r="I658" s="5" t="b">
        <f t="shared" si="152"/>
        <v>0</v>
      </c>
      <c r="J658" t="b">
        <f t="shared" si="153"/>
        <v>0</v>
      </c>
      <c r="K658" t="b">
        <f t="shared" si="154"/>
        <v>0</v>
      </c>
      <c r="L658" s="15">
        <f t="shared" si="155"/>
        <v>2.6999999999999886</v>
      </c>
      <c r="M658" t="b">
        <f t="shared" si="160"/>
        <v>0</v>
      </c>
      <c r="N658" t="b">
        <f t="shared" si="161"/>
        <v>0</v>
      </c>
      <c r="O658" t="b">
        <f t="shared" si="162"/>
        <v>0</v>
      </c>
      <c r="P658" t="b">
        <f t="shared" si="163"/>
        <v>0</v>
      </c>
      <c r="Q658" t="b">
        <f t="shared" si="164"/>
        <v>0</v>
      </c>
      <c r="R658" t="b">
        <f t="shared" si="156"/>
        <v>1</v>
      </c>
      <c r="S658" s="5" t="b">
        <f t="shared" si="157"/>
        <v>0</v>
      </c>
      <c r="T658" s="7" t="b">
        <f t="shared" si="158"/>
        <v>1</v>
      </c>
      <c r="U658" s="5" t="b">
        <f t="shared" si="159"/>
        <v>1</v>
      </c>
    </row>
    <row r="659" spans="1:21" ht="12.75">
      <c r="A659" t="s">
        <v>656</v>
      </c>
      <c r="B659" s="14">
        <v>413.5</v>
      </c>
      <c r="C659" s="14">
        <v>419.9</v>
      </c>
      <c r="D659" s="14">
        <v>411.6</v>
      </c>
      <c r="E659" s="14">
        <v>419.9</v>
      </c>
      <c r="G659" t="b">
        <f t="shared" si="150"/>
        <v>1</v>
      </c>
      <c r="H659" t="b">
        <f t="shared" si="151"/>
        <v>0</v>
      </c>
      <c r="I659" s="5" t="b">
        <f t="shared" si="152"/>
        <v>0</v>
      </c>
      <c r="J659" t="b">
        <f t="shared" si="153"/>
        <v>0</v>
      </c>
      <c r="K659" t="b">
        <f t="shared" si="154"/>
        <v>0</v>
      </c>
      <c r="L659" s="15">
        <f t="shared" si="155"/>
        <v>6.399999999999977</v>
      </c>
      <c r="M659" t="b">
        <f t="shared" si="160"/>
        <v>0</v>
      </c>
      <c r="N659" t="b">
        <f t="shared" si="161"/>
        <v>0</v>
      </c>
      <c r="O659" t="b">
        <f t="shared" si="162"/>
        <v>0</v>
      </c>
      <c r="P659" t="b">
        <f t="shared" si="163"/>
        <v>0</v>
      </c>
      <c r="Q659" t="b">
        <f t="shared" si="164"/>
        <v>0</v>
      </c>
      <c r="R659" t="b">
        <f t="shared" si="156"/>
        <v>1</v>
      </c>
      <c r="S659" s="5" t="b">
        <f t="shared" si="157"/>
        <v>0</v>
      </c>
      <c r="T659" s="7" t="b">
        <f t="shared" si="158"/>
        <v>1</v>
      </c>
      <c r="U659" s="5" t="b">
        <f t="shared" si="159"/>
        <v>1</v>
      </c>
    </row>
    <row r="660" spans="1:21" ht="12.75">
      <c r="A660" t="s">
        <v>657</v>
      </c>
      <c r="B660" s="14">
        <v>419</v>
      </c>
      <c r="C660" s="14">
        <v>427</v>
      </c>
      <c r="D660" s="14">
        <v>418.2</v>
      </c>
      <c r="E660" s="14">
        <v>427</v>
      </c>
      <c r="G660" t="b">
        <f t="shared" si="150"/>
        <v>1</v>
      </c>
      <c r="H660" t="b">
        <f t="shared" si="151"/>
        <v>0</v>
      </c>
      <c r="I660" s="5" t="b">
        <f t="shared" si="152"/>
        <v>0</v>
      </c>
      <c r="J660" t="b">
        <f t="shared" si="153"/>
        <v>0</v>
      </c>
      <c r="K660" t="b">
        <f t="shared" si="154"/>
        <v>0</v>
      </c>
      <c r="L660" s="15">
        <f t="shared" si="155"/>
        <v>8</v>
      </c>
      <c r="M660" t="b">
        <f t="shared" si="160"/>
        <v>0</v>
      </c>
      <c r="N660" t="b">
        <f t="shared" si="161"/>
        <v>0</v>
      </c>
      <c r="O660" t="b">
        <f t="shared" si="162"/>
        <v>0</v>
      </c>
      <c r="P660" t="b">
        <f t="shared" si="163"/>
        <v>0</v>
      </c>
      <c r="Q660" t="b">
        <f t="shared" si="164"/>
        <v>0</v>
      </c>
      <c r="R660" t="b">
        <f t="shared" si="156"/>
        <v>1</v>
      </c>
      <c r="S660" s="5" t="b">
        <f t="shared" si="157"/>
        <v>0</v>
      </c>
      <c r="T660" s="7" t="b">
        <f t="shared" si="158"/>
        <v>1</v>
      </c>
      <c r="U660" s="5" t="b">
        <f t="shared" si="159"/>
        <v>1</v>
      </c>
    </row>
    <row r="661" spans="1:21" ht="12.75">
      <c r="A661" t="s">
        <v>658</v>
      </c>
      <c r="B661" s="14">
        <v>428</v>
      </c>
      <c r="C661" s="14">
        <v>432.9</v>
      </c>
      <c r="D661" s="14">
        <v>424.2</v>
      </c>
      <c r="E661" s="14">
        <v>432.9</v>
      </c>
      <c r="G661" t="b">
        <f t="shared" si="150"/>
        <v>1</v>
      </c>
      <c r="H661" t="b">
        <f t="shared" si="151"/>
        <v>0</v>
      </c>
      <c r="I661" s="5" t="b">
        <f t="shared" si="152"/>
        <v>0</v>
      </c>
      <c r="J661" t="b">
        <f t="shared" si="153"/>
        <v>0</v>
      </c>
      <c r="K661" t="b">
        <f t="shared" si="154"/>
        <v>0</v>
      </c>
      <c r="L661" s="15">
        <f t="shared" si="155"/>
        <v>4.899999999999977</v>
      </c>
      <c r="M661" t="b">
        <f t="shared" si="160"/>
        <v>0</v>
      </c>
      <c r="N661" t="b">
        <f t="shared" si="161"/>
        <v>0</v>
      </c>
      <c r="O661" t="b">
        <f t="shared" si="162"/>
        <v>0</v>
      </c>
      <c r="P661" t="b">
        <f t="shared" si="163"/>
        <v>0</v>
      </c>
      <c r="Q661" t="b">
        <f t="shared" si="164"/>
        <v>0</v>
      </c>
      <c r="R661" t="b">
        <f t="shared" si="156"/>
        <v>1</v>
      </c>
      <c r="S661" s="5" t="b">
        <f t="shared" si="157"/>
        <v>0</v>
      </c>
      <c r="T661" s="7" t="b">
        <f t="shared" si="158"/>
        <v>1</v>
      </c>
      <c r="U661" s="5" t="b">
        <f t="shared" si="159"/>
        <v>1</v>
      </c>
    </row>
    <row r="662" spans="1:21" ht="12.75">
      <c r="A662" t="s">
        <v>659</v>
      </c>
      <c r="B662" s="14">
        <v>433</v>
      </c>
      <c r="C662" s="14">
        <v>437.9</v>
      </c>
      <c r="D662" s="14">
        <v>431.1</v>
      </c>
      <c r="E662" s="14">
        <v>435.9</v>
      </c>
      <c r="G662" t="b">
        <f t="shared" si="150"/>
        <v>1</v>
      </c>
      <c r="H662" t="b">
        <f t="shared" si="151"/>
        <v>0</v>
      </c>
      <c r="I662" s="5" t="b">
        <f t="shared" si="152"/>
        <v>0</v>
      </c>
      <c r="J662" t="b">
        <f t="shared" si="153"/>
        <v>0</v>
      </c>
      <c r="K662" t="b">
        <f t="shared" si="154"/>
        <v>0</v>
      </c>
      <c r="L662" s="15">
        <f t="shared" si="155"/>
        <v>2.8999999999999773</v>
      </c>
      <c r="M662" t="b">
        <f t="shared" si="160"/>
        <v>0</v>
      </c>
      <c r="N662" t="b">
        <f t="shared" si="161"/>
        <v>0</v>
      </c>
      <c r="O662" t="b">
        <f t="shared" si="162"/>
        <v>0</v>
      </c>
      <c r="P662" t="b">
        <f t="shared" si="163"/>
        <v>0</v>
      </c>
      <c r="Q662" t="b">
        <f t="shared" si="164"/>
        <v>0</v>
      </c>
      <c r="R662" t="b">
        <f t="shared" si="156"/>
        <v>1</v>
      </c>
      <c r="S662" s="5" t="b">
        <f t="shared" si="157"/>
        <v>0</v>
      </c>
      <c r="T662" s="7" t="b">
        <f t="shared" si="158"/>
        <v>1</v>
      </c>
      <c r="U662" s="5" t="b">
        <f t="shared" si="159"/>
        <v>1</v>
      </c>
    </row>
    <row r="663" spans="1:21" ht="12.75">
      <c r="A663" t="s">
        <v>660</v>
      </c>
      <c r="B663" s="14">
        <v>432.5</v>
      </c>
      <c r="C663" s="14">
        <v>441.5</v>
      </c>
      <c r="D663" s="14">
        <v>422</v>
      </c>
      <c r="E663" s="14">
        <v>426.6</v>
      </c>
      <c r="G663" t="b">
        <f t="shared" si="150"/>
        <v>0</v>
      </c>
      <c r="H663" t="b">
        <f t="shared" si="151"/>
        <v>1</v>
      </c>
      <c r="I663" s="5" t="b">
        <f t="shared" si="152"/>
        <v>0</v>
      </c>
      <c r="J663" t="b">
        <f t="shared" si="153"/>
        <v>0</v>
      </c>
      <c r="K663" t="b">
        <f t="shared" si="154"/>
        <v>0</v>
      </c>
      <c r="L663" s="15">
        <f t="shared" si="155"/>
        <v>5.899999999999977</v>
      </c>
      <c r="M663" t="b">
        <f t="shared" si="160"/>
        <v>0</v>
      </c>
      <c r="N663" t="b">
        <f t="shared" si="161"/>
        <v>0</v>
      </c>
      <c r="O663" t="b">
        <f t="shared" si="162"/>
        <v>0</v>
      </c>
      <c r="P663" t="b">
        <f t="shared" si="163"/>
        <v>0</v>
      </c>
      <c r="Q663" t="b">
        <f t="shared" si="164"/>
        <v>0</v>
      </c>
      <c r="R663" t="b">
        <f t="shared" si="156"/>
        <v>0</v>
      </c>
      <c r="S663" s="5" t="b">
        <f t="shared" si="157"/>
        <v>1</v>
      </c>
      <c r="T663" s="7" t="b">
        <f t="shared" si="158"/>
        <v>1</v>
      </c>
      <c r="U663" s="5" t="b">
        <f t="shared" si="159"/>
        <v>1</v>
      </c>
    </row>
    <row r="664" spans="1:21" ht="12.75">
      <c r="A664" t="s">
        <v>661</v>
      </c>
      <c r="B664" s="14">
        <v>423</v>
      </c>
      <c r="C664" s="14">
        <v>437.2</v>
      </c>
      <c r="D664" s="14">
        <v>418.3</v>
      </c>
      <c r="E664" s="14">
        <v>437.2</v>
      </c>
      <c r="G664" t="b">
        <f t="shared" si="150"/>
        <v>1</v>
      </c>
      <c r="H664" t="b">
        <f t="shared" si="151"/>
        <v>0</v>
      </c>
      <c r="I664" s="5" t="b">
        <f t="shared" si="152"/>
        <v>0</v>
      </c>
      <c r="J664" t="b">
        <f t="shared" si="153"/>
        <v>0</v>
      </c>
      <c r="K664" t="b">
        <f t="shared" si="154"/>
        <v>0</v>
      </c>
      <c r="L664" s="15">
        <f t="shared" si="155"/>
        <v>14.199999999999989</v>
      </c>
      <c r="M664" t="b">
        <f t="shared" si="160"/>
        <v>0</v>
      </c>
      <c r="N664" t="b">
        <f t="shared" si="161"/>
        <v>0</v>
      </c>
      <c r="O664" t="b">
        <f t="shared" si="162"/>
        <v>0</v>
      </c>
      <c r="P664" t="b">
        <f t="shared" si="163"/>
        <v>0</v>
      </c>
      <c r="Q664" t="b">
        <f t="shared" si="164"/>
        <v>0</v>
      </c>
      <c r="R664" t="b">
        <f t="shared" si="156"/>
        <v>0</v>
      </c>
      <c r="S664" s="5" t="b">
        <f t="shared" si="157"/>
        <v>0</v>
      </c>
      <c r="T664" s="7" t="b">
        <f t="shared" si="158"/>
        <v>0</v>
      </c>
      <c r="U664" s="5" t="b">
        <f t="shared" si="159"/>
        <v>0</v>
      </c>
    </row>
    <row r="665" spans="1:21" ht="12.75">
      <c r="A665" t="s">
        <v>662</v>
      </c>
      <c r="B665" s="14">
        <v>434.9</v>
      </c>
      <c r="C665" s="14">
        <v>440</v>
      </c>
      <c r="D665" s="14">
        <v>432.2</v>
      </c>
      <c r="E665" s="14">
        <v>435.2</v>
      </c>
      <c r="G665" t="b">
        <f t="shared" si="150"/>
        <v>1</v>
      </c>
      <c r="H665" t="b">
        <f t="shared" si="151"/>
        <v>0</v>
      </c>
      <c r="I665" s="5" t="b">
        <f t="shared" si="152"/>
        <v>0</v>
      </c>
      <c r="J665" t="b">
        <f t="shared" si="153"/>
        <v>0</v>
      </c>
      <c r="K665" t="b">
        <f t="shared" si="154"/>
        <v>0</v>
      </c>
      <c r="L665" s="15">
        <f t="shared" si="155"/>
        <v>0.30000000000001137</v>
      </c>
      <c r="M665" t="b">
        <f t="shared" si="160"/>
        <v>0</v>
      </c>
      <c r="N665" t="b">
        <f t="shared" si="161"/>
        <v>0</v>
      </c>
      <c r="O665" t="b">
        <f t="shared" si="162"/>
        <v>0</v>
      </c>
      <c r="P665" t="b">
        <f t="shared" si="163"/>
        <v>0</v>
      </c>
      <c r="Q665" t="b">
        <f t="shared" si="164"/>
        <v>0</v>
      </c>
      <c r="R665" t="b">
        <f t="shared" si="156"/>
        <v>1</v>
      </c>
      <c r="S665" s="5" t="b">
        <f t="shared" si="157"/>
        <v>0</v>
      </c>
      <c r="T665" s="7" t="b">
        <f t="shared" si="158"/>
        <v>1</v>
      </c>
      <c r="U665" s="5" t="b">
        <f t="shared" si="159"/>
        <v>1</v>
      </c>
    </row>
    <row r="666" spans="1:21" ht="12.75">
      <c r="A666" t="s">
        <v>663</v>
      </c>
      <c r="B666" s="14">
        <v>435</v>
      </c>
      <c r="C666" s="14">
        <v>438.5</v>
      </c>
      <c r="D666" s="14">
        <v>432.3</v>
      </c>
      <c r="E666" s="14">
        <v>437</v>
      </c>
      <c r="G666" t="b">
        <f t="shared" si="150"/>
        <v>1</v>
      </c>
      <c r="H666" t="b">
        <f t="shared" si="151"/>
        <v>0</v>
      </c>
      <c r="I666" s="5" t="b">
        <f t="shared" si="152"/>
        <v>0</v>
      </c>
      <c r="J666" t="b">
        <f t="shared" si="153"/>
        <v>0</v>
      </c>
      <c r="K666" t="b">
        <f t="shared" si="154"/>
        <v>0</v>
      </c>
      <c r="L666" s="15">
        <f t="shared" si="155"/>
        <v>2</v>
      </c>
      <c r="M666" t="b">
        <f t="shared" si="160"/>
        <v>0</v>
      </c>
      <c r="N666" t="b">
        <f t="shared" si="161"/>
        <v>0</v>
      </c>
      <c r="O666" t="b">
        <f t="shared" si="162"/>
        <v>0</v>
      </c>
      <c r="P666" t="b">
        <f t="shared" si="163"/>
        <v>0</v>
      </c>
      <c r="Q666" t="b">
        <f t="shared" si="164"/>
        <v>0</v>
      </c>
      <c r="R666" t="b">
        <f t="shared" si="156"/>
        <v>1</v>
      </c>
      <c r="S666" s="5" t="b">
        <f t="shared" si="157"/>
        <v>0</v>
      </c>
      <c r="T666" s="7" t="b">
        <f t="shared" si="158"/>
        <v>1</v>
      </c>
      <c r="U666" s="5" t="b">
        <f t="shared" si="159"/>
        <v>1</v>
      </c>
    </row>
    <row r="667" spans="1:21" ht="12.75">
      <c r="A667" t="s">
        <v>665</v>
      </c>
      <c r="B667" s="14">
        <v>440.1</v>
      </c>
      <c r="C667" s="14">
        <v>442</v>
      </c>
      <c r="D667" s="14">
        <v>433</v>
      </c>
      <c r="E667" s="14">
        <v>440</v>
      </c>
      <c r="G667" t="b">
        <f t="shared" si="150"/>
        <v>0</v>
      </c>
      <c r="H667" t="b">
        <f t="shared" si="151"/>
        <v>1</v>
      </c>
      <c r="I667" s="5" t="b">
        <f t="shared" si="152"/>
        <v>0</v>
      </c>
      <c r="J667" t="b">
        <f t="shared" si="153"/>
        <v>0</v>
      </c>
      <c r="K667" t="b">
        <f t="shared" si="154"/>
        <v>0</v>
      </c>
      <c r="L667" s="15">
        <f t="shared" si="155"/>
        <v>0.10000000000002274</v>
      </c>
      <c r="M667" t="b">
        <f t="shared" si="160"/>
        <v>0</v>
      </c>
      <c r="N667" t="b">
        <f t="shared" si="161"/>
        <v>0</v>
      </c>
      <c r="O667" t="b">
        <f t="shared" si="162"/>
        <v>0</v>
      </c>
      <c r="P667" t="b">
        <f t="shared" si="163"/>
        <v>0</v>
      </c>
      <c r="Q667" t="b">
        <f t="shared" si="164"/>
        <v>0</v>
      </c>
      <c r="R667" t="b">
        <f t="shared" si="156"/>
        <v>0</v>
      </c>
      <c r="S667" s="5" t="b">
        <f t="shared" si="157"/>
        <v>1</v>
      </c>
      <c r="T667" s="7" t="b">
        <f t="shared" si="158"/>
        <v>1</v>
      </c>
      <c r="U667" s="5" t="b">
        <f t="shared" si="159"/>
        <v>1</v>
      </c>
    </row>
    <row r="668" spans="1:21" ht="12.75">
      <c r="A668" t="s">
        <v>666</v>
      </c>
      <c r="B668" s="14">
        <v>437.2</v>
      </c>
      <c r="C668" s="14">
        <v>439.8</v>
      </c>
      <c r="D668" s="14">
        <v>433.6</v>
      </c>
      <c r="E668" s="14">
        <v>437.5</v>
      </c>
      <c r="G668" t="b">
        <f t="shared" si="150"/>
        <v>1</v>
      </c>
      <c r="H668" t="b">
        <f t="shared" si="151"/>
        <v>0</v>
      </c>
      <c r="I668" s="5" t="b">
        <f t="shared" si="152"/>
        <v>0</v>
      </c>
      <c r="J668" t="b">
        <f t="shared" si="153"/>
        <v>0</v>
      </c>
      <c r="K668" t="b">
        <f t="shared" si="154"/>
        <v>0</v>
      </c>
      <c r="L668" s="15">
        <f t="shared" si="155"/>
        <v>0.30000000000001137</v>
      </c>
      <c r="M668" t="b">
        <f t="shared" si="160"/>
        <v>0</v>
      </c>
      <c r="N668" t="b">
        <f t="shared" si="161"/>
        <v>0</v>
      </c>
      <c r="O668" t="b">
        <f t="shared" si="162"/>
        <v>0</v>
      </c>
      <c r="P668" t="b">
        <f t="shared" si="163"/>
        <v>0</v>
      </c>
      <c r="Q668" t="b">
        <f t="shared" si="164"/>
        <v>0</v>
      </c>
      <c r="R668" t="b">
        <f t="shared" si="156"/>
        <v>1</v>
      </c>
      <c r="S668" s="5" t="b">
        <f t="shared" si="157"/>
        <v>0</v>
      </c>
      <c r="T668" s="7" t="b">
        <f t="shared" si="158"/>
        <v>1</v>
      </c>
      <c r="U668" s="5" t="b">
        <f t="shared" si="159"/>
        <v>1</v>
      </c>
    </row>
    <row r="669" spans="1:21" ht="12.75">
      <c r="A669" t="s">
        <v>667</v>
      </c>
      <c r="B669" s="14">
        <v>433</v>
      </c>
      <c r="C669" s="14">
        <v>435</v>
      </c>
      <c r="D669" s="14">
        <v>420.1</v>
      </c>
      <c r="E669" s="14">
        <v>423</v>
      </c>
      <c r="G669" t="b">
        <f t="shared" si="150"/>
        <v>0</v>
      </c>
      <c r="H669" t="b">
        <f t="shared" si="151"/>
        <v>1</v>
      </c>
      <c r="I669" s="5" t="b">
        <f t="shared" si="152"/>
        <v>0</v>
      </c>
      <c r="J669" t="b">
        <f t="shared" si="153"/>
        <v>0</v>
      </c>
      <c r="K669" t="b">
        <f t="shared" si="154"/>
        <v>0</v>
      </c>
      <c r="L669" s="15">
        <f t="shared" si="155"/>
        <v>10</v>
      </c>
      <c r="M669" t="b">
        <f t="shared" si="160"/>
        <v>0</v>
      </c>
      <c r="N669" t="b">
        <f t="shared" si="161"/>
        <v>0</v>
      </c>
      <c r="O669" t="b">
        <f t="shared" si="162"/>
        <v>0</v>
      </c>
      <c r="P669" t="b">
        <f t="shared" si="163"/>
        <v>0</v>
      </c>
      <c r="Q669" t="b">
        <f t="shared" si="164"/>
        <v>0</v>
      </c>
      <c r="R669" t="b">
        <f t="shared" si="156"/>
        <v>0</v>
      </c>
      <c r="S669" s="5" t="b">
        <f t="shared" si="157"/>
        <v>0</v>
      </c>
      <c r="T669" s="7" t="b">
        <f t="shared" si="158"/>
        <v>0</v>
      </c>
      <c r="U669" s="5" t="b">
        <f t="shared" si="159"/>
        <v>0</v>
      </c>
    </row>
    <row r="670" spans="1:21" ht="12.75">
      <c r="A670" t="s">
        <v>668</v>
      </c>
      <c r="B670" s="14">
        <v>422.5</v>
      </c>
      <c r="C670" s="14">
        <v>423.8</v>
      </c>
      <c r="D670" s="14">
        <v>413.6</v>
      </c>
      <c r="E670" s="14">
        <v>415.8</v>
      </c>
      <c r="G670" t="b">
        <f t="shared" si="150"/>
        <v>0</v>
      </c>
      <c r="H670" t="b">
        <f t="shared" si="151"/>
        <v>1</v>
      </c>
      <c r="I670" s="5" t="b">
        <f t="shared" si="152"/>
        <v>0</v>
      </c>
      <c r="J670" t="b">
        <f t="shared" si="153"/>
        <v>0</v>
      </c>
      <c r="K670" t="b">
        <f t="shared" si="154"/>
        <v>0</v>
      </c>
      <c r="L670" s="15">
        <f t="shared" si="155"/>
        <v>6.699999999999989</v>
      </c>
      <c r="M670" t="b">
        <f t="shared" si="160"/>
        <v>0</v>
      </c>
      <c r="N670" t="b">
        <f t="shared" si="161"/>
        <v>0</v>
      </c>
      <c r="O670" t="b">
        <f t="shared" si="162"/>
        <v>0</v>
      </c>
      <c r="P670" t="b">
        <f t="shared" si="163"/>
        <v>0</v>
      </c>
      <c r="Q670" t="b">
        <f t="shared" si="164"/>
        <v>0</v>
      </c>
      <c r="R670" t="b">
        <f t="shared" si="156"/>
        <v>0</v>
      </c>
      <c r="S670" s="5" t="b">
        <f t="shared" si="157"/>
        <v>1</v>
      </c>
      <c r="T670" s="7" t="b">
        <f t="shared" si="158"/>
        <v>1</v>
      </c>
      <c r="U670" s="5" t="b">
        <f t="shared" si="159"/>
        <v>1</v>
      </c>
    </row>
    <row r="671" spans="1:21" ht="12.75">
      <c r="A671" t="s">
        <v>669</v>
      </c>
      <c r="B671" s="14">
        <v>413.5</v>
      </c>
      <c r="C671" s="14">
        <v>421.4</v>
      </c>
      <c r="D671" s="14">
        <v>411.5</v>
      </c>
      <c r="E671" s="14">
        <v>419</v>
      </c>
      <c r="G671" t="b">
        <f t="shared" si="150"/>
        <v>1</v>
      </c>
      <c r="H671" t="b">
        <f t="shared" si="151"/>
        <v>0</v>
      </c>
      <c r="I671" s="5" t="b">
        <f t="shared" si="152"/>
        <v>0</v>
      </c>
      <c r="J671" t="b">
        <f t="shared" si="153"/>
        <v>0</v>
      </c>
      <c r="K671" t="b">
        <f t="shared" si="154"/>
        <v>0</v>
      </c>
      <c r="L671" s="15">
        <f t="shared" si="155"/>
        <v>5.5</v>
      </c>
      <c r="M671" t="b">
        <f t="shared" si="160"/>
        <v>0</v>
      </c>
      <c r="N671" t="b">
        <f t="shared" si="161"/>
        <v>0</v>
      </c>
      <c r="O671" t="b">
        <f t="shared" si="162"/>
        <v>0</v>
      </c>
      <c r="P671" t="b">
        <f t="shared" si="163"/>
        <v>0</v>
      </c>
      <c r="Q671" t="b">
        <f t="shared" si="164"/>
        <v>0</v>
      </c>
      <c r="R671" t="b">
        <f t="shared" si="156"/>
        <v>1</v>
      </c>
      <c r="S671" s="5" t="b">
        <f t="shared" si="157"/>
        <v>0</v>
      </c>
      <c r="T671" s="7" t="b">
        <f t="shared" si="158"/>
        <v>1</v>
      </c>
      <c r="U671" s="5" t="b">
        <f t="shared" si="159"/>
        <v>1</v>
      </c>
    </row>
    <row r="672" spans="1:21" ht="12.75">
      <c r="A672" t="s">
        <v>670</v>
      </c>
      <c r="B672" s="14">
        <v>419.9</v>
      </c>
      <c r="C672" s="14">
        <v>424</v>
      </c>
      <c r="D672" s="14">
        <v>417.2</v>
      </c>
      <c r="E672" s="14">
        <v>424</v>
      </c>
      <c r="G672" t="b">
        <f t="shared" si="150"/>
        <v>1</v>
      </c>
      <c r="H672" t="b">
        <f t="shared" si="151"/>
        <v>0</v>
      </c>
      <c r="I672" s="5" t="b">
        <f t="shared" si="152"/>
        <v>0</v>
      </c>
      <c r="J672" t="b">
        <f t="shared" si="153"/>
        <v>0</v>
      </c>
      <c r="K672" t="b">
        <f t="shared" si="154"/>
        <v>0</v>
      </c>
      <c r="L672" s="15">
        <f t="shared" si="155"/>
        <v>4.100000000000023</v>
      </c>
      <c r="M672" t="b">
        <f t="shared" si="160"/>
        <v>0</v>
      </c>
      <c r="N672" t="b">
        <f t="shared" si="161"/>
        <v>0</v>
      </c>
      <c r="O672" t="b">
        <f t="shared" si="162"/>
        <v>0</v>
      </c>
      <c r="P672" t="b">
        <f t="shared" si="163"/>
        <v>0</v>
      </c>
      <c r="Q672" t="b">
        <f t="shared" si="164"/>
        <v>0</v>
      </c>
      <c r="R672" t="b">
        <f t="shared" si="156"/>
        <v>1</v>
      </c>
      <c r="S672" s="5" t="b">
        <f t="shared" si="157"/>
        <v>0</v>
      </c>
      <c r="T672" s="7" t="b">
        <f t="shared" si="158"/>
        <v>1</v>
      </c>
      <c r="U672" s="5" t="b">
        <f t="shared" si="159"/>
        <v>1</v>
      </c>
    </row>
    <row r="673" spans="1:21" ht="12.75">
      <c r="A673" t="s">
        <v>671</v>
      </c>
      <c r="B673" s="14">
        <v>423.6</v>
      </c>
      <c r="C673" s="14">
        <v>425</v>
      </c>
      <c r="D673" s="14">
        <v>415</v>
      </c>
      <c r="E673" s="14">
        <v>419</v>
      </c>
      <c r="G673" t="b">
        <f t="shared" si="150"/>
        <v>0</v>
      </c>
      <c r="H673" t="b">
        <f t="shared" si="151"/>
        <v>1</v>
      </c>
      <c r="I673" s="5" t="b">
        <f t="shared" si="152"/>
        <v>0</v>
      </c>
      <c r="J673" t="b">
        <f t="shared" si="153"/>
        <v>0</v>
      </c>
      <c r="K673" t="b">
        <f t="shared" si="154"/>
        <v>0</v>
      </c>
      <c r="L673" s="15">
        <f t="shared" si="155"/>
        <v>4.600000000000023</v>
      </c>
      <c r="M673" t="b">
        <f t="shared" si="160"/>
        <v>0</v>
      </c>
      <c r="N673" t="b">
        <f t="shared" si="161"/>
        <v>0</v>
      </c>
      <c r="O673" t="b">
        <f t="shared" si="162"/>
        <v>0</v>
      </c>
      <c r="P673" t="b">
        <f t="shared" si="163"/>
        <v>0</v>
      </c>
      <c r="Q673" t="b">
        <f t="shared" si="164"/>
        <v>0</v>
      </c>
      <c r="R673" t="b">
        <f t="shared" si="156"/>
        <v>0</v>
      </c>
      <c r="S673" s="5" t="b">
        <f t="shared" si="157"/>
        <v>1</v>
      </c>
      <c r="T673" s="7" t="b">
        <f t="shared" si="158"/>
        <v>1</v>
      </c>
      <c r="U673" s="5" t="b">
        <f t="shared" si="159"/>
        <v>1</v>
      </c>
    </row>
    <row r="674" spans="1:21" ht="12.75">
      <c r="A674" t="s">
        <v>672</v>
      </c>
      <c r="B674" s="14">
        <v>421.7</v>
      </c>
      <c r="C674" s="14">
        <v>421.7</v>
      </c>
      <c r="D674" s="14">
        <v>408.5</v>
      </c>
      <c r="E674" s="14">
        <v>411.4</v>
      </c>
      <c r="G674" t="b">
        <f t="shared" si="150"/>
        <v>0</v>
      </c>
      <c r="H674" t="b">
        <f t="shared" si="151"/>
        <v>1</v>
      </c>
      <c r="I674" s="5" t="b">
        <f t="shared" si="152"/>
        <v>0</v>
      </c>
      <c r="J674" t="b">
        <f t="shared" si="153"/>
        <v>0</v>
      </c>
      <c r="K674" t="b">
        <f t="shared" si="154"/>
        <v>0</v>
      </c>
      <c r="L674" s="15">
        <f t="shared" si="155"/>
        <v>10.300000000000011</v>
      </c>
      <c r="M674" t="b">
        <f t="shared" si="160"/>
        <v>0</v>
      </c>
      <c r="N674" t="b">
        <f t="shared" si="161"/>
        <v>0</v>
      </c>
      <c r="O674" t="b">
        <f t="shared" si="162"/>
        <v>0</v>
      </c>
      <c r="P674" t="b">
        <f t="shared" si="163"/>
        <v>0</v>
      </c>
      <c r="Q674" t="b">
        <f t="shared" si="164"/>
        <v>0</v>
      </c>
      <c r="R674" t="b">
        <f t="shared" si="156"/>
        <v>0</v>
      </c>
      <c r="S674" s="5" t="b">
        <f t="shared" si="157"/>
        <v>0</v>
      </c>
      <c r="T674" s="7" t="b">
        <f t="shared" si="158"/>
        <v>0</v>
      </c>
      <c r="U674" s="5" t="b">
        <f t="shared" si="159"/>
        <v>0</v>
      </c>
    </row>
    <row r="675" spans="1:21" ht="12.75">
      <c r="A675" t="s">
        <v>673</v>
      </c>
      <c r="B675" s="14">
        <v>413.4</v>
      </c>
      <c r="C675" s="14">
        <v>413.4</v>
      </c>
      <c r="D675" s="14">
        <v>397</v>
      </c>
      <c r="E675" s="14">
        <v>398.9</v>
      </c>
      <c r="G675" t="b">
        <f t="shared" si="150"/>
        <v>0</v>
      </c>
      <c r="H675" t="b">
        <f t="shared" si="151"/>
        <v>1</v>
      </c>
      <c r="I675" s="5" t="b">
        <f t="shared" si="152"/>
        <v>0</v>
      </c>
      <c r="J675" t="b">
        <f t="shared" si="153"/>
        <v>0</v>
      </c>
      <c r="K675" t="b">
        <f t="shared" si="154"/>
        <v>0</v>
      </c>
      <c r="L675" s="15">
        <f t="shared" si="155"/>
        <v>14.5</v>
      </c>
      <c r="M675" t="b">
        <f t="shared" si="160"/>
        <v>0</v>
      </c>
      <c r="N675" t="b">
        <f t="shared" si="161"/>
        <v>0</v>
      </c>
      <c r="O675" t="b">
        <f t="shared" si="162"/>
        <v>0</v>
      </c>
      <c r="P675" t="b">
        <f t="shared" si="163"/>
        <v>0</v>
      </c>
      <c r="Q675" t="b">
        <f t="shared" si="164"/>
        <v>0</v>
      </c>
      <c r="R675" t="b">
        <f t="shared" si="156"/>
        <v>0</v>
      </c>
      <c r="S675" s="5" t="b">
        <f t="shared" si="157"/>
        <v>0</v>
      </c>
      <c r="T675" s="7" t="b">
        <f t="shared" si="158"/>
        <v>0</v>
      </c>
      <c r="U675" s="5" t="b">
        <f t="shared" si="159"/>
        <v>0</v>
      </c>
    </row>
    <row r="676" spans="1:21" ht="12.75">
      <c r="A676" t="s">
        <v>674</v>
      </c>
      <c r="B676" s="14">
        <v>397.1</v>
      </c>
      <c r="C676" s="14">
        <v>399.6</v>
      </c>
      <c r="D676" s="14">
        <v>393.6</v>
      </c>
      <c r="E676" s="14">
        <v>395</v>
      </c>
      <c r="G676" t="b">
        <f t="shared" si="150"/>
        <v>0</v>
      </c>
      <c r="H676" t="b">
        <f t="shared" si="151"/>
        <v>1</v>
      </c>
      <c r="I676" s="5" t="b">
        <f t="shared" si="152"/>
        <v>0</v>
      </c>
      <c r="J676" t="b">
        <f t="shared" si="153"/>
        <v>0</v>
      </c>
      <c r="K676" t="b">
        <f t="shared" si="154"/>
        <v>0</v>
      </c>
      <c r="L676" s="15">
        <f t="shared" si="155"/>
        <v>2.1000000000000227</v>
      </c>
      <c r="M676" t="b">
        <f t="shared" si="160"/>
        <v>0</v>
      </c>
      <c r="N676" t="b">
        <f t="shared" si="161"/>
        <v>0</v>
      </c>
      <c r="O676" t="b">
        <f t="shared" si="162"/>
        <v>0</v>
      </c>
      <c r="P676" t="b">
        <f t="shared" si="163"/>
        <v>0</v>
      </c>
      <c r="Q676" t="b">
        <f t="shared" si="164"/>
        <v>0</v>
      </c>
      <c r="R676" t="b">
        <f t="shared" si="156"/>
        <v>0</v>
      </c>
      <c r="S676" s="5" t="b">
        <f t="shared" si="157"/>
        <v>1</v>
      </c>
      <c r="T676" s="7" t="b">
        <f t="shared" si="158"/>
        <v>1</v>
      </c>
      <c r="U676" s="5" t="b">
        <f t="shared" si="159"/>
        <v>1</v>
      </c>
    </row>
    <row r="677" spans="1:21" ht="12.75">
      <c r="A677" t="s">
        <v>675</v>
      </c>
      <c r="B677" s="14">
        <v>395</v>
      </c>
      <c r="C677" s="14">
        <v>407</v>
      </c>
      <c r="D677" s="14">
        <v>393</v>
      </c>
      <c r="E677" s="14">
        <v>407</v>
      </c>
      <c r="G677" t="b">
        <f t="shared" si="150"/>
        <v>1</v>
      </c>
      <c r="H677" t="b">
        <f t="shared" si="151"/>
        <v>0</v>
      </c>
      <c r="I677" s="5" t="b">
        <f t="shared" si="152"/>
        <v>0</v>
      </c>
      <c r="J677" t="b">
        <f t="shared" si="153"/>
        <v>0</v>
      </c>
      <c r="K677" t="b">
        <f t="shared" si="154"/>
        <v>0</v>
      </c>
      <c r="L677" s="15">
        <f t="shared" si="155"/>
        <v>12</v>
      </c>
      <c r="M677" t="b">
        <f t="shared" si="160"/>
        <v>0</v>
      </c>
      <c r="N677" t="b">
        <f t="shared" si="161"/>
        <v>0</v>
      </c>
      <c r="O677" t="b">
        <f t="shared" si="162"/>
        <v>0</v>
      </c>
      <c r="P677" t="b">
        <f t="shared" si="163"/>
        <v>0</v>
      </c>
      <c r="Q677" t="b">
        <f t="shared" si="164"/>
        <v>0</v>
      </c>
      <c r="R677" t="b">
        <f t="shared" si="156"/>
        <v>0</v>
      </c>
      <c r="S677" s="5" t="b">
        <f t="shared" si="157"/>
        <v>0</v>
      </c>
      <c r="T677" s="7" t="b">
        <f t="shared" si="158"/>
        <v>0</v>
      </c>
      <c r="U677" s="5" t="b">
        <f t="shared" si="159"/>
        <v>0</v>
      </c>
    </row>
    <row r="678" spans="1:21" ht="12.75">
      <c r="A678" t="s">
        <v>676</v>
      </c>
      <c r="B678" s="14">
        <v>407</v>
      </c>
      <c r="C678" s="14">
        <v>407.9</v>
      </c>
      <c r="D678" s="14">
        <v>401.4</v>
      </c>
      <c r="E678" s="14">
        <v>403</v>
      </c>
      <c r="G678" t="b">
        <f t="shared" si="150"/>
        <v>0</v>
      </c>
      <c r="H678" t="b">
        <f t="shared" si="151"/>
        <v>1</v>
      </c>
      <c r="I678" s="5" t="b">
        <f t="shared" si="152"/>
        <v>0</v>
      </c>
      <c r="J678" t="b">
        <f t="shared" si="153"/>
        <v>0</v>
      </c>
      <c r="K678" t="b">
        <f t="shared" si="154"/>
        <v>0</v>
      </c>
      <c r="L678" s="15">
        <f t="shared" si="155"/>
        <v>4</v>
      </c>
      <c r="M678" t="b">
        <f t="shared" si="160"/>
        <v>0</v>
      </c>
      <c r="N678" t="b">
        <f t="shared" si="161"/>
        <v>0</v>
      </c>
      <c r="O678" t="b">
        <f t="shared" si="162"/>
        <v>0</v>
      </c>
      <c r="P678" t="b">
        <f t="shared" si="163"/>
        <v>0</v>
      </c>
      <c r="Q678" t="b">
        <f t="shared" si="164"/>
        <v>0</v>
      </c>
      <c r="R678" t="b">
        <f t="shared" si="156"/>
        <v>0</v>
      </c>
      <c r="S678" s="5" t="b">
        <f t="shared" si="157"/>
        <v>1</v>
      </c>
      <c r="T678" s="7" t="b">
        <f t="shared" si="158"/>
        <v>1</v>
      </c>
      <c r="U678" s="5" t="b">
        <f t="shared" si="159"/>
        <v>1</v>
      </c>
    </row>
    <row r="679" spans="1:21" ht="12.75">
      <c r="A679" t="s">
        <v>677</v>
      </c>
      <c r="B679" s="14">
        <v>406</v>
      </c>
      <c r="C679" s="14">
        <v>406.9</v>
      </c>
      <c r="D679" s="14">
        <v>402.5</v>
      </c>
      <c r="E679" s="14">
        <v>403</v>
      </c>
      <c r="G679" t="b">
        <f t="shared" si="150"/>
        <v>0</v>
      </c>
      <c r="H679" t="b">
        <f t="shared" si="151"/>
        <v>1</v>
      </c>
      <c r="I679" s="5" t="b">
        <f t="shared" si="152"/>
        <v>0</v>
      </c>
      <c r="J679" t="b">
        <f t="shared" si="153"/>
        <v>0</v>
      </c>
      <c r="K679" t="b">
        <f t="shared" si="154"/>
        <v>0</v>
      </c>
      <c r="L679" s="15">
        <f t="shared" si="155"/>
        <v>3</v>
      </c>
      <c r="M679" t="b">
        <f t="shared" si="160"/>
        <v>0</v>
      </c>
      <c r="N679" t="b">
        <f t="shared" si="161"/>
        <v>0</v>
      </c>
      <c r="O679" t="b">
        <f t="shared" si="162"/>
        <v>0</v>
      </c>
      <c r="P679" t="b">
        <f t="shared" si="163"/>
        <v>0</v>
      </c>
      <c r="Q679" t="b">
        <f t="shared" si="164"/>
        <v>0</v>
      </c>
      <c r="R679" t="b">
        <f t="shared" si="156"/>
        <v>0</v>
      </c>
      <c r="S679" s="5" t="b">
        <f t="shared" si="157"/>
        <v>1</v>
      </c>
      <c r="T679" s="7" t="b">
        <f t="shared" si="158"/>
        <v>1</v>
      </c>
      <c r="U679" s="5" t="b">
        <f t="shared" si="159"/>
        <v>1</v>
      </c>
    </row>
    <row r="680" spans="1:21" ht="12.75">
      <c r="A680" t="s">
        <v>678</v>
      </c>
      <c r="B680" s="14">
        <v>403</v>
      </c>
      <c r="C680" s="14">
        <v>406.6</v>
      </c>
      <c r="D680" s="14">
        <v>400.9</v>
      </c>
      <c r="E680" s="14">
        <v>406.2</v>
      </c>
      <c r="G680" t="b">
        <f t="shared" si="150"/>
        <v>1</v>
      </c>
      <c r="H680" t="b">
        <f t="shared" si="151"/>
        <v>0</v>
      </c>
      <c r="I680" s="5" t="b">
        <f t="shared" si="152"/>
        <v>0</v>
      </c>
      <c r="J680" t="b">
        <f t="shared" si="153"/>
        <v>0</v>
      </c>
      <c r="K680" t="b">
        <f t="shared" si="154"/>
        <v>0</v>
      </c>
      <c r="L680" s="15">
        <f t="shared" si="155"/>
        <v>3.1999999999999886</v>
      </c>
      <c r="M680" t="b">
        <f t="shared" si="160"/>
        <v>0</v>
      </c>
      <c r="N680" t="b">
        <f t="shared" si="161"/>
        <v>0</v>
      </c>
      <c r="O680" t="b">
        <f t="shared" si="162"/>
        <v>0</v>
      </c>
      <c r="P680" t="b">
        <f t="shared" si="163"/>
        <v>0</v>
      </c>
      <c r="Q680" t="b">
        <f t="shared" si="164"/>
        <v>0</v>
      </c>
      <c r="R680" t="b">
        <f t="shared" si="156"/>
        <v>1</v>
      </c>
      <c r="S680" s="5" t="b">
        <f t="shared" si="157"/>
        <v>0</v>
      </c>
      <c r="T680" s="7" t="b">
        <f t="shared" si="158"/>
        <v>1</v>
      </c>
      <c r="U680" s="5" t="b">
        <f t="shared" si="159"/>
        <v>1</v>
      </c>
    </row>
    <row r="681" spans="1:21" ht="12.75">
      <c r="A681" t="s">
        <v>679</v>
      </c>
      <c r="B681" s="14">
        <v>406.9</v>
      </c>
      <c r="C681" s="14">
        <v>409</v>
      </c>
      <c r="D681" s="14">
        <v>405.2</v>
      </c>
      <c r="E681" s="14">
        <v>408.4</v>
      </c>
      <c r="G681" t="b">
        <f t="shared" si="150"/>
        <v>1</v>
      </c>
      <c r="H681" t="b">
        <f t="shared" si="151"/>
        <v>0</v>
      </c>
      <c r="I681" s="5" t="b">
        <f t="shared" si="152"/>
        <v>0</v>
      </c>
      <c r="J681" t="b">
        <f t="shared" si="153"/>
        <v>0</v>
      </c>
      <c r="K681" t="b">
        <f t="shared" si="154"/>
        <v>0</v>
      </c>
      <c r="L681" s="15">
        <f t="shared" si="155"/>
        <v>1.5</v>
      </c>
      <c r="M681" t="b">
        <f t="shared" si="160"/>
        <v>0</v>
      </c>
      <c r="N681" t="b">
        <f t="shared" si="161"/>
        <v>0</v>
      </c>
      <c r="O681" t="b">
        <f t="shared" si="162"/>
        <v>0</v>
      </c>
      <c r="P681" t="b">
        <f t="shared" si="163"/>
        <v>0</v>
      </c>
      <c r="Q681" t="b">
        <f t="shared" si="164"/>
        <v>0</v>
      </c>
      <c r="R681" t="b">
        <f t="shared" si="156"/>
        <v>1</v>
      </c>
      <c r="S681" s="5" t="b">
        <f t="shared" si="157"/>
        <v>0</v>
      </c>
      <c r="T681" s="7" t="b">
        <f t="shared" si="158"/>
        <v>1</v>
      </c>
      <c r="U681" s="5" t="b">
        <f t="shared" si="159"/>
        <v>1</v>
      </c>
    </row>
    <row r="682" spans="1:21" ht="12.75">
      <c r="A682" t="s">
        <v>680</v>
      </c>
      <c r="B682" s="14">
        <v>408.2</v>
      </c>
      <c r="C682" s="14">
        <v>413</v>
      </c>
      <c r="D682" s="14">
        <v>402.3</v>
      </c>
      <c r="E682" s="14">
        <v>404.8</v>
      </c>
      <c r="G682" t="b">
        <f t="shared" si="150"/>
        <v>0</v>
      </c>
      <c r="H682" t="b">
        <f t="shared" si="151"/>
        <v>1</v>
      </c>
      <c r="I682" s="5" t="b">
        <f t="shared" si="152"/>
        <v>0</v>
      </c>
      <c r="J682" t="b">
        <f t="shared" si="153"/>
        <v>0</v>
      </c>
      <c r="K682" t="b">
        <f t="shared" si="154"/>
        <v>0</v>
      </c>
      <c r="L682" s="15">
        <f t="shared" si="155"/>
        <v>3.3999999999999773</v>
      </c>
      <c r="M682" t="b">
        <f t="shared" si="160"/>
        <v>0</v>
      </c>
      <c r="N682" t="b">
        <f t="shared" si="161"/>
        <v>0</v>
      </c>
      <c r="O682" t="b">
        <f t="shared" si="162"/>
        <v>0</v>
      </c>
      <c r="P682" t="b">
        <f t="shared" si="163"/>
        <v>0</v>
      </c>
      <c r="Q682" t="b">
        <f t="shared" si="164"/>
        <v>0</v>
      </c>
      <c r="R682" t="b">
        <f t="shared" si="156"/>
        <v>0</v>
      </c>
      <c r="S682" s="5" t="b">
        <f t="shared" si="157"/>
        <v>1</v>
      </c>
      <c r="T682" s="7" t="b">
        <f t="shared" si="158"/>
        <v>1</v>
      </c>
      <c r="U682" s="5" t="b">
        <f t="shared" si="159"/>
        <v>1</v>
      </c>
    </row>
    <row r="683" spans="1:21" ht="12.75">
      <c r="A683" t="s">
        <v>681</v>
      </c>
      <c r="B683" s="14">
        <v>403.1</v>
      </c>
      <c r="C683" s="14">
        <v>410</v>
      </c>
      <c r="D683" s="14">
        <v>400.7</v>
      </c>
      <c r="E683" s="14">
        <v>408.9</v>
      </c>
      <c r="G683" t="b">
        <f t="shared" si="150"/>
        <v>1</v>
      </c>
      <c r="H683" t="b">
        <f t="shared" si="151"/>
        <v>0</v>
      </c>
      <c r="I683" s="5" t="b">
        <f t="shared" si="152"/>
        <v>0</v>
      </c>
      <c r="J683" t="b">
        <f t="shared" si="153"/>
        <v>0</v>
      </c>
      <c r="K683" t="b">
        <f t="shared" si="154"/>
        <v>0</v>
      </c>
      <c r="L683" s="15">
        <f t="shared" si="155"/>
        <v>5.7999999999999545</v>
      </c>
      <c r="M683" t="b">
        <f t="shared" si="160"/>
        <v>0</v>
      </c>
      <c r="N683" t="b">
        <f t="shared" si="161"/>
        <v>0</v>
      </c>
      <c r="O683" t="b">
        <f t="shared" si="162"/>
        <v>0</v>
      </c>
      <c r="P683" t="b">
        <f t="shared" si="163"/>
        <v>0</v>
      </c>
      <c r="Q683" t="b">
        <f t="shared" si="164"/>
        <v>0</v>
      </c>
      <c r="R683" t="b">
        <f t="shared" si="156"/>
        <v>1</v>
      </c>
      <c r="S683" s="5" t="b">
        <f t="shared" si="157"/>
        <v>0</v>
      </c>
      <c r="T683" s="7" t="b">
        <f t="shared" si="158"/>
        <v>1</v>
      </c>
      <c r="U683" s="5" t="b">
        <f t="shared" si="159"/>
        <v>1</v>
      </c>
    </row>
    <row r="684" spans="1:21" ht="12.75">
      <c r="A684" t="s">
        <v>682</v>
      </c>
      <c r="B684" s="14">
        <v>406</v>
      </c>
      <c r="C684" s="14">
        <v>410.9</v>
      </c>
      <c r="D684" s="14">
        <v>401</v>
      </c>
      <c r="E684" s="14">
        <v>404</v>
      </c>
      <c r="G684" t="b">
        <f t="shared" si="150"/>
        <v>0</v>
      </c>
      <c r="H684" t="b">
        <f t="shared" si="151"/>
        <v>1</v>
      </c>
      <c r="I684" s="5" t="b">
        <f t="shared" si="152"/>
        <v>0</v>
      </c>
      <c r="J684" t="b">
        <f t="shared" si="153"/>
        <v>0</v>
      </c>
      <c r="K684" t="b">
        <f t="shared" si="154"/>
        <v>0</v>
      </c>
      <c r="L684" s="15">
        <f t="shared" si="155"/>
        <v>2</v>
      </c>
      <c r="M684" t="b">
        <f t="shared" si="160"/>
        <v>0</v>
      </c>
      <c r="N684" t="b">
        <f t="shared" si="161"/>
        <v>0</v>
      </c>
      <c r="O684" t="b">
        <f t="shared" si="162"/>
        <v>0</v>
      </c>
      <c r="P684" t="b">
        <f t="shared" si="163"/>
        <v>0</v>
      </c>
      <c r="Q684" t="b">
        <f t="shared" si="164"/>
        <v>0</v>
      </c>
      <c r="R684" t="b">
        <f t="shared" si="156"/>
        <v>0</v>
      </c>
      <c r="S684" s="5" t="b">
        <f t="shared" si="157"/>
        <v>1</v>
      </c>
      <c r="T684" s="7" t="b">
        <f t="shared" si="158"/>
        <v>1</v>
      </c>
      <c r="U684" s="5" t="b">
        <f t="shared" si="159"/>
        <v>1</v>
      </c>
    </row>
    <row r="685" spans="1:21" ht="12.75">
      <c r="A685" t="s">
        <v>683</v>
      </c>
      <c r="B685" s="14">
        <v>403</v>
      </c>
      <c r="C685" s="14">
        <v>405</v>
      </c>
      <c r="D685" s="14">
        <v>398.1</v>
      </c>
      <c r="E685" s="14">
        <v>405</v>
      </c>
      <c r="G685" t="b">
        <f t="shared" si="150"/>
        <v>1</v>
      </c>
      <c r="H685" t="b">
        <f t="shared" si="151"/>
        <v>0</v>
      </c>
      <c r="I685" s="5" t="b">
        <f t="shared" si="152"/>
        <v>0</v>
      </c>
      <c r="J685" t="b">
        <f t="shared" si="153"/>
        <v>0</v>
      </c>
      <c r="K685" t="b">
        <f t="shared" si="154"/>
        <v>0</v>
      </c>
      <c r="L685" s="15">
        <f t="shared" si="155"/>
        <v>2</v>
      </c>
      <c r="M685" t="b">
        <f t="shared" si="160"/>
        <v>0</v>
      </c>
      <c r="N685" t="b">
        <f t="shared" si="161"/>
        <v>0</v>
      </c>
      <c r="O685" t="b">
        <f t="shared" si="162"/>
        <v>0</v>
      </c>
      <c r="P685" t="b">
        <f t="shared" si="163"/>
        <v>0</v>
      </c>
      <c r="Q685" t="b">
        <f t="shared" si="164"/>
        <v>0</v>
      </c>
      <c r="R685" t="b">
        <f t="shared" si="156"/>
        <v>1</v>
      </c>
      <c r="S685" s="5" t="b">
        <f t="shared" si="157"/>
        <v>0</v>
      </c>
      <c r="T685" s="7" t="b">
        <f t="shared" si="158"/>
        <v>1</v>
      </c>
      <c r="U685" s="5" t="b">
        <f t="shared" si="159"/>
        <v>1</v>
      </c>
    </row>
    <row r="686" spans="1:21" ht="12.75">
      <c r="A686" t="s">
        <v>684</v>
      </c>
      <c r="B686" s="14">
        <v>405.1</v>
      </c>
      <c r="C686" s="14">
        <v>406</v>
      </c>
      <c r="D686" s="14">
        <v>399.1</v>
      </c>
      <c r="E686" s="14">
        <v>404.4</v>
      </c>
      <c r="G686" t="b">
        <f t="shared" si="150"/>
        <v>0</v>
      </c>
      <c r="H686" t="b">
        <f t="shared" si="151"/>
        <v>1</v>
      </c>
      <c r="I686" s="5" t="b">
        <f t="shared" si="152"/>
        <v>0</v>
      </c>
      <c r="J686" t="b">
        <f t="shared" si="153"/>
        <v>0</v>
      </c>
      <c r="K686" t="b">
        <f t="shared" si="154"/>
        <v>0</v>
      </c>
      <c r="L686" s="15">
        <f t="shared" si="155"/>
        <v>0.7000000000000455</v>
      </c>
      <c r="M686" t="b">
        <f t="shared" si="160"/>
        <v>0</v>
      </c>
      <c r="N686" t="b">
        <f t="shared" si="161"/>
        <v>0</v>
      </c>
      <c r="O686" t="b">
        <f t="shared" si="162"/>
        <v>0</v>
      </c>
      <c r="P686" t="b">
        <f t="shared" si="163"/>
        <v>0</v>
      </c>
      <c r="Q686" t="b">
        <f t="shared" si="164"/>
        <v>0</v>
      </c>
      <c r="R686" t="b">
        <f t="shared" si="156"/>
        <v>0</v>
      </c>
      <c r="S686" s="5" t="b">
        <f t="shared" si="157"/>
        <v>1</v>
      </c>
      <c r="T686" s="7" t="b">
        <f t="shared" si="158"/>
        <v>1</v>
      </c>
      <c r="U686" s="5" t="b">
        <f t="shared" si="159"/>
        <v>1</v>
      </c>
    </row>
    <row r="687" spans="1:21" ht="12.75">
      <c r="A687" t="s">
        <v>685</v>
      </c>
      <c r="B687" s="14">
        <v>404</v>
      </c>
      <c r="C687" s="14">
        <v>406.7</v>
      </c>
      <c r="D687" s="14">
        <v>400.2</v>
      </c>
      <c r="E687" s="14">
        <v>401</v>
      </c>
      <c r="G687" t="b">
        <f t="shared" si="150"/>
        <v>0</v>
      </c>
      <c r="H687" t="b">
        <f t="shared" si="151"/>
        <v>1</v>
      </c>
      <c r="I687" s="5" t="b">
        <f t="shared" si="152"/>
        <v>0</v>
      </c>
      <c r="J687" t="b">
        <f t="shared" si="153"/>
        <v>0</v>
      </c>
      <c r="K687" t="b">
        <f t="shared" si="154"/>
        <v>0</v>
      </c>
      <c r="L687" s="15">
        <f t="shared" si="155"/>
        <v>3</v>
      </c>
      <c r="M687" t="b">
        <f t="shared" si="160"/>
        <v>0</v>
      </c>
      <c r="N687" t="b">
        <f t="shared" si="161"/>
        <v>0</v>
      </c>
      <c r="O687" t="b">
        <f t="shared" si="162"/>
        <v>0</v>
      </c>
      <c r="P687" t="b">
        <f t="shared" si="163"/>
        <v>0</v>
      </c>
      <c r="Q687" t="b">
        <f t="shared" si="164"/>
        <v>0</v>
      </c>
      <c r="R687" t="b">
        <f t="shared" si="156"/>
        <v>0</v>
      </c>
      <c r="S687" s="5" t="b">
        <f t="shared" si="157"/>
        <v>1</v>
      </c>
      <c r="T687" s="7" t="b">
        <f t="shared" si="158"/>
        <v>1</v>
      </c>
      <c r="U687" s="5" t="b">
        <f t="shared" si="159"/>
        <v>1</v>
      </c>
    </row>
    <row r="688" spans="1:21" ht="12.75">
      <c r="A688" t="s">
        <v>686</v>
      </c>
      <c r="B688" s="14">
        <v>399.8</v>
      </c>
      <c r="C688" s="14">
        <v>409</v>
      </c>
      <c r="D688" s="14">
        <v>398.2</v>
      </c>
      <c r="E688" s="14">
        <v>407.5</v>
      </c>
      <c r="G688" t="b">
        <f t="shared" si="150"/>
        <v>1</v>
      </c>
      <c r="H688" t="b">
        <f t="shared" si="151"/>
        <v>0</v>
      </c>
      <c r="I688" s="5" t="b">
        <f t="shared" si="152"/>
        <v>0</v>
      </c>
      <c r="J688" t="b">
        <f t="shared" si="153"/>
        <v>0</v>
      </c>
      <c r="K688" t="b">
        <f t="shared" si="154"/>
        <v>0</v>
      </c>
      <c r="L688" s="15">
        <f t="shared" si="155"/>
        <v>7.699999999999989</v>
      </c>
      <c r="M688" t="b">
        <f t="shared" si="160"/>
        <v>0</v>
      </c>
      <c r="N688" t="b">
        <f t="shared" si="161"/>
        <v>0</v>
      </c>
      <c r="O688" t="b">
        <f t="shared" si="162"/>
        <v>0</v>
      </c>
      <c r="P688" t="b">
        <f t="shared" si="163"/>
        <v>0</v>
      </c>
      <c r="Q688" t="b">
        <f t="shared" si="164"/>
        <v>0</v>
      </c>
      <c r="R688" t="b">
        <f t="shared" si="156"/>
        <v>1</v>
      </c>
      <c r="S688" s="5" t="b">
        <f t="shared" si="157"/>
        <v>0</v>
      </c>
      <c r="T688" s="7" t="b">
        <f t="shared" si="158"/>
        <v>1</v>
      </c>
      <c r="U688" s="5" t="b">
        <f t="shared" si="159"/>
        <v>1</v>
      </c>
    </row>
    <row r="689" spans="1:21" ht="12.75">
      <c r="A689" t="s">
        <v>687</v>
      </c>
      <c r="B689" s="14">
        <v>408</v>
      </c>
      <c r="C689" s="14">
        <v>411.5</v>
      </c>
      <c r="D689" s="14">
        <v>405.5</v>
      </c>
      <c r="E689" s="14">
        <v>407.8</v>
      </c>
      <c r="G689" t="b">
        <f t="shared" si="150"/>
        <v>0</v>
      </c>
      <c r="H689" t="b">
        <f t="shared" si="151"/>
        <v>1</v>
      </c>
      <c r="I689" s="5" t="b">
        <f t="shared" si="152"/>
        <v>0</v>
      </c>
      <c r="J689" t="b">
        <f t="shared" si="153"/>
        <v>0</v>
      </c>
      <c r="K689" t="b">
        <f t="shared" si="154"/>
        <v>0</v>
      </c>
      <c r="L689" s="15">
        <f t="shared" si="155"/>
        <v>0.19999999999998863</v>
      </c>
      <c r="M689" t="b">
        <f t="shared" si="160"/>
        <v>0</v>
      </c>
      <c r="N689" t="b">
        <f t="shared" si="161"/>
        <v>0</v>
      </c>
      <c r="O689" t="b">
        <f t="shared" si="162"/>
        <v>0</v>
      </c>
      <c r="P689" t="b">
        <f t="shared" si="163"/>
        <v>0</v>
      </c>
      <c r="Q689" t="b">
        <f t="shared" si="164"/>
        <v>0</v>
      </c>
      <c r="R689" t="b">
        <f t="shared" si="156"/>
        <v>0</v>
      </c>
      <c r="S689" s="5" t="b">
        <f t="shared" si="157"/>
        <v>1</v>
      </c>
      <c r="T689" s="7" t="b">
        <f t="shared" si="158"/>
        <v>1</v>
      </c>
      <c r="U689" s="5" t="b">
        <f t="shared" si="159"/>
        <v>1</v>
      </c>
    </row>
    <row r="690" spans="1:21" ht="12.75">
      <c r="A690" t="s">
        <v>688</v>
      </c>
      <c r="B690" s="14">
        <v>410</v>
      </c>
      <c r="C690" s="14">
        <v>411.5</v>
      </c>
      <c r="D690" s="14">
        <v>401</v>
      </c>
      <c r="E690" s="14">
        <v>401</v>
      </c>
      <c r="G690" t="b">
        <f t="shared" si="150"/>
        <v>0</v>
      </c>
      <c r="H690" t="b">
        <f t="shared" si="151"/>
        <v>1</v>
      </c>
      <c r="I690" s="5" t="b">
        <f t="shared" si="152"/>
        <v>0</v>
      </c>
      <c r="J690" t="b">
        <f t="shared" si="153"/>
        <v>0</v>
      </c>
      <c r="K690" t="b">
        <f t="shared" si="154"/>
        <v>0</v>
      </c>
      <c r="L690" s="15">
        <f t="shared" si="155"/>
        <v>9</v>
      </c>
      <c r="M690" t="b">
        <f t="shared" si="160"/>
        <v>0</v>
      </c>
      <c r="N690" t="b">
        <f t="shared" si="161"/>
        <v>0</v>
      </c>
      <c r="O690" t="b">
        <f t="shared" si="162"/>
        <v>0</v>
      </c>
      <c r="P690" t="b">
        <f t="shared" si="163"/>
        <v>0</v>
      </c>
      <c r="Q690" t="b">
        <f t="shared" si="164"/>
        <v>0</v>
      </c>
      <c r="R690" t="b">
        <f t="shared" si="156"/>
        <v>0</v>
      </c>
      <c r="S690" s="5" t="b">
        <f t="shared" si="157"/>
        <v>0</v>
      </c>
      <c r="T690" s="7" t="b">
        <f t="shared" si="158"/>
        <v>0</v>
      </c>
      <c r="U690" s="5" t="b">
        <f t="shared" si="159"/>
        <v>0</v>
      </c>
    </row>
    <row r="691" spans="1:21" ht="12.75">
      <c r="A691" t="s">
        <v>689</v>
      </c>
      <c r="B691" s="14">
        <v>404</v>
      </c>
      <c r="C691" s="14">
        <v>404</v>
      </c>
      <c r="D691" s="14">
        <v>398.1</v>
      </c>
      <c r="E691" s="14">
        <v>402.5</v>
      </c>
      <c r="G691" t="b">
        <f t="shared" si="150"/>
        <v>0</v>
      </c>
      <c r="H691" t="b">
        <f t="shared" si="151"/>
        <v>1</v>
      </c>
      <c r="I691" s="5" t="b">
        <f t="shared" si="152"/>
        <v>0</v>
      </c>
      <c r="J691" t="b">
        <f t="shared" si="153"/>
        <v>0</v>
      </c>
      <c r="K691" t="b">
        <f t="shared" si="154"/>
        <v>0</v>
      </c>
      <c r="L691" s="15">
        <f t="shared" si="155"/>
        <v>1.5</v>
      </c>
      <c r="M691" t="b">
        <f t="shared" si="160"/>
        <v>0</v>
      </c>
      <c r="N691" t="b">
        <f t="shared" si="161"/>
        <v>0</v>
      </c>
      <c r="O691" t="b">
        <f t="shared" si="162"/>
        <v>0</v>
      </c>
      <c r="P691" t="b">
        <f t="shared" si="163"/>
        <v>0</v>
      </c>
      <c r="Q691" t="b">
        <f t="shared" si="164"/>
        <v>0</v>
      </c>
      <c r="R691" t="b">
        <f t="shared" si="156"/>
        <v>0</v>
      </c>
      <c r="S691" s="5" t="b">
        <f t="shared" si="157"/>
        <v>1</v>
      </c>
      <c r="T691" s="7" t="b">
        <f t="shared" si="158"/>
        <v>1</v>
      </c>
      <c r="U691" s="5" t="b">
        <f t="shared" si="159"/>
        <v>1</v>
      </c>
    </row>
    <row r="692" spans="1:21" ht="12.75">
      <c r="A692" t="s">
        <v>690</v>
      </c>
      <c r="B692" s="14">
        <v>404</v>
      </c>
      <c r="C692" s="14">
        <v>404</v>
      </c>
      <c r="D692" s="14">
        <v>398.2</v>
      </c>
      <c r="E692" s="14">
        <v>399.3</v>
      </c>
      <c r="G692" t="b">
        <f t="shared" si="150"/>
        <v>0</v>
      </c>
      <c r="H692" t="b">
        <f t="shared" si="151"/>
        <v>1</v>
      </c>
      <c r="I692" s="5" t="b">
        <f t="shared" si="152"/>
        <v>0</v>
      </c>
      <c r="J692" t="b">
        <f t="shared" si="153"/>
        <v>0</v>
      </c>
      <c r="K692" t="b">
        <f t="shared" si="154"/>
        <v>0</v>
      </c>
      <c r="L692" s="15">
        <f t="shared" si="155"/>
        <v>4.699999999999989</v>
      </c>
      <c r="M692" t="b">
        <f t="shared" si="160"/>
        <v>0</v>
      </c>
      <c r="N692" t="b">
        <f t="shared" si="161"/>
        <v>0</v>
      </c>
      <c r="O692" t="b">
        <f t="shared" si="162"/>
        <v>0</v>
      </c>
      <c r="P692" t="b">
        <f t="shared" si="163"/>
        <v>0</v>
      </c>
      <c r="Q692" t="b">
        <f t="shared" si="164"/>
        <v>0</v>
      </c>
      <c r="R692" t="b">
        <f t="shared" si="156"/>
        <v>0</v>
      </c>
      <c r="S692" s="5" t="b">
        <f t="shared" si="157"/>
        <v>1</v>
      </c>
      <c r="T692" s="7" t="b">
        <f t="shared" si="158"/>
        <v>1</v>
      </c>
      <c r="U692" s="5" t="b">
        <f t="shared" si="159"/>
        <v>1</v>
      </c>
    </row>
    <row r="693" spans="1:21" ht="12.75">
      <c r="A693" t="s">
        <v>691</v>
      </c>
      <c r="B693" s="14">
        <v>398.9</v>
      </c>
      <c r="C693" s="14">
        <v>403.4</v>
      </c>
      <c r="D693" s="14">
        <v>398.3</v>
      </c>
      <c r="E693" s="14">
        <v>400</v>
      </c>
      <c r="G693" t="b">
        <f t="shared" si="150"/>
        <v>1</v>
      </c>
      <c r="H693" t="b">
        <f t="shared" si="151"/>
        <v>0</v>
      </c>
      <c r="I693" s="5" t="b">
        <f t="shared" si="152"/>
        <v>0</v>
      </c>
      <c r="J693" t="b">
        <f t="shared" si="153"/>
        <v>0</v>
      </c>
      <c r="K693" t="b">
        <f t="shared" si="154"/>
        <v>0</v>
      </c>
      <c r="L693" s="15">
        <f t="shared" si="155"/>
        <v>1.1000000000000227</v>
      </c>
      <c r="M693" t="b">
        <f t="shared" si="160"/>
        <v>0</v>
      </c>
      <c r="N693" t="b">
        <f t="shared" si="161"/>
        <v>0</v>
      </c>
      <c r="O693" t="b">
        <f t="shared" si="162"/>
        <v>0</v>
      </c>
      <c r="P693" t="b">
        <f t="shared" si="163"/>
        <v>0</v>
      </c>
      <c r="Q693" t="b">
        <f t="shared" si="164"/>
        <v>0</v>
      </c>
      <c r="R693" t="b">
        <f t="shared" si="156"/>
        <v>1</v>
      </c>
      <c r="S693" s="5" t="b">
        <f t="shared" si="157"/>
        <v>0</v>
      </c>
      <c r="T693" s="7" t="b">
        <f t="shared" si="158"/>
        <v>1</v>
      </c>
      <c r="U693" s="5" t="b">
        <f t="shared" si="159"/>
        <v>1</v>
      </c>
    </row>
    <row r="694" spans="1:21" ht="12.75">
      <c r="A694" t="s">
        <v>692</v>
      </c>
      <c r="B694" s="14">
        <v>403.5</v>
      </c>
      <c r="C694" s="14">
        <v>408.7</v>
      </c>
      <c r="D694" s="14">
        <v>399.3</v>
      </c>
      <c r="E694" s="14">
        <v>408.3</v>
      </c>
      <c r="G694" t="b">
        <f t="shared" si="150"/>
        <v>1</v>
      </c>
      <c r="H694" t="b">
        <f t="shared" si="151"/>
        <v>0</v>
      </c>
      <c r="I694" s="5" t="b">
        <f t="shared" si="152"/>
        <v>0</v>
      </c>
      <c r="J694" t="b">
        <f t="shared" si="153"/>
        <v>0</v>
      </c>
      <c r="K694" t="b">
        <f t="shared" si="154"/>
        <v>0</v>
      </c>
      <c r="L694" s="15">
        <f t="shared" si="155"/>
        <v>4.800000000000011</v>
      </c>
      <c r="M694" t="b">
        <f t="shared" si="160"/>
        <v>0</v>
      </c>
      <c r="N694" t="b">
        <f t="shared" si="161"/>
        <v>0</v>
      </c>
      <c r="O694" t="b">
        <f t="shared" si="162"/>
        <v>0</v>
      </c>
      <c r="P694" t="b">
        <f t="shared" si="163"/>
        <v>0</v>
      </c>
      <c r="Q694" t="b">
        <f t="shared" si="164"/>
        <v>0</v>
      </c>
      <c r="R694" t="b">
        <f t="shared" si="156"/>
        <v>1</v>
      </c>
      <c r="S694" s="5" t="b">
        <f t="shared" si="157"/>
        <v>0</v>
      </c>
      <c r="T694" s="7" t="b">
        <f t="shared" si="158"/>
        <v>1</v>
      </c>
      <c r="U694" s="5" t="b">
        <f t="shared" si="159"/>
        <v>1</v>
      </c>
    </row>
    <row r="695" spans="1:21" ht="12.75">
      <c r="A695" t="s">
        <v>693</v>
      </c>
      <c r="B695" s="14">
        <v>408.4</v>
      </c>
      <c r="C695" s="14">
        <v>411.8</v>
      </c>
      <c r="D695" s="14">
        <v>407.2</v>
      </c>
      <c r="E695" s="14">
        <v>410</v>
      </c>
      <c r="G695" t="b">
        <f t="shared" si="150"/>
        <v>1</v>
      </c>
      <c r="H695" t="b">
        <f t="shared" si="151"/>
        <v>0</v>
      </c>
      <c r="I695" s="5" t="b">
        <f t="shared" si="152"/>
        <v>0</v>
      </c>
      <c r="J695" t="b">
        <f t="shared" si="153"/>
        <v>0</v>
      </c>
      <c r="K695" t="b">
        <f t="shared" si="154"/>
        <v>0</v>
      </c>
      <c r="L695" s="15">
        <f t="shared" si="155"/>
        <v>1.6000000000000227</v>
      </c>
      <c r="M695" t="b">
        <f t="shared" si="160"/>
        <v>0</v>
      </c>
      <c r="N695" t="b">
        <f t="shared" si="161"/>
        <v>0</v>
      </c>
      <c r="O695" t="b">
        <f t="shared" si="162"/>
        <v>0</v>
      </c>
      <c r="P695" t="b">
        <f t="shared" si="163"/>
        <v>0</v>
      </c>
      <c r="Q695" t="b">
        <f t="shared" si="164"/>
        <v>0</v>
      </c>
      <c r="R695" t="b">
        <f t="shared" si="156"/>
        <v>1</v>
      </c>
      <c r="S695" s="5" t="b">
        <f t="shared" si="157"/>
        <v>0</v>
      </c>
      <c r="T695" s="7" t="b">
        <f t="shared" si="158"/>
        <v>1</v>
      </c>
      <c r="U695" s="5" t="b">
        <f t="shared" si="159"/>
        <v>1</v>
      </c>
    </row>
    <row r="696" spans="1:21" ht="12.75">
      <c r="A696" t="s">
        <v>694</v>
      </c>
      <c r="B696" s="14">
        <v>409</v>
      </c>
      <c r="C696" s="14">
        <v>413.9</v>
      </c>
      <c r="D696" s="14">
        <v>407.1</v>
      </c>
      <c r="E696" s="14">
        <v>409.8</v>
      </c>
      <c r="G696" t="b">
        <f t="shared" si="150"/>
        <v>1</v>
      </c>
      <c r="H696" t="b">
        <f t="shared" si="151"/>
        <v>0</v>
      </c>
      <c r="I696" s="5" t="b">
        <f t="shared" si="152"/>
        <v>0</v>
      </c>
      <c r="J696" t="b">
        <f t="shared" si="153"/>
        <v>0</v>
      </c>
      <c r="K696" t="b">
        <f t="shared" si="154"/>
        <v>0</v>
      </c>
      <c r="L696" s="15">
        <f t="shared" si="155"/>
        <v>0.8000000000000114</v>
      </c>
      <c r="M696" t="b">
        <f t="shared" si="160"/>
        <v>0</v>
      </c>
      <c r="N696" t="b">
        <f t="shared" si="161"/>
        <v>0</v>
      </c>
      <c r="O696" t="b">
        <f t="shared" si="162"/>
        <v>0</v>
      </c>
      <c r="P696" t="b">
        <f t="shared" si="163"/>
        <v>0</v>
      </c>
      <c r="Q696" t="b">
        <f t="shared" si="164"/>
        <v>0</v>
      </c>
      <c r="R696" t="b">
        <f t="shared" si="156"/>
        <v>1</v>
      </c>
      <c r="S696" s="5" t="b">
        <f t="shared" si="157"/>
        <v>0</v>
      </c>
      <c r="T696" s="7" t="b">
        <f t="shared" si="158"/>
        <v>1</v>
      </c>
      <c r="U696" s="5" t="b">
        <f t="shared" si="159"/>
        <v>1</v>
      </c>
    </row>
    <row r="697" spans="1:21" ht="12.75">
      <c r="A697" t="s">
        <v>695</v>
      </c>
      <c r="B697" s="14">
        <v>410</v>
      </c>
      <c r="C697" s="14">
        <v>413.4</v>
      </c>
      <c r="D697" s="14">
        <v>408.1</v>
      </c>
      <c r="E697" s="14">
        <v>410</v>
      </c>
      <c r="G697" t="b">
        <f t="shared" si="150"/>
        <v>0</v>
      </c>
      <c r="H697" t="b">
        <f t="shared" si="151"/>
        <v>0</v>
      </c>
      <c r="I697" s="5" t="b">
        <f t="shared" si="152"/>
        <v>1</v>
      </c>
      <c r="J697" t="b">
        <f t="shared" si="153"/>
        <v>0</v>
      </c>
      <c r="K697" t="b">
        <f t="shared" si="154"/>
        <v>0</v>
      </c>
      <c r="L697" s="15">
        <f t="shared" si="155"/>
        <v>0</v>
      </c>
      <c r="M697" t="b">
        <f t="shared" si="160"/>
        <v>0</v>
      </c>
      <c r="N697" t="b">
        <f t="shared" si="161"/>
        <v>0</v>
      </c>
      <c r="O697" t="b">
        <f t="shared" si="162"/>
        <v>0</v>
      </c>
      <c r="P697" t="b">
        <f t="shared" si="163"/>
        <v>0</v>
      </c>
      <c r="Q697" t="b">
        <f t="shared" si="164"/>
        <v>0</v>
      </c>
      <c r="R697" t="b">
        <f t="shared" si="156"/>
        <v>0</v>
      </c>
      <c r="S697" s="5" t="b">
        <f t="shared" si="157"/>
        <v>0</v>
      </c>
      <c r="T697" s="7" t="b">
        <f t="shared" si="158"/>
        <v>0</v>
      </c>
      <c r="U697" s="5" t="b">
        <f t="shared" si="159"/>
        <v>1</v>
      </c>
    </row>
    <row r="698" spans="1:21" ht="12.75">
      <c r="A698" t="s">
        <v>696</v>
      </c>
      <c r="B698" s="14">
        <v>410</v>
      </c>
      <c r="C698" s="14">
        <v>411</v>
      </c>
      <c r="D698" s="14">
        <v>404.5</v>
      </c>
      <c r="E698" s="14">
        <v>404.9</v>
      </c>
      <c r="G698" t="b">
        <f t="shared" si="150"/>
        <v>0</v>
      </c>
      <c r="H698" t="b">
        <f t="shared" si="151"/>
        <v>1</v>
      </c>
      <c r="I698" s="5" t="b">
        <f t="shared" si="152"/>
        <v>0</v>
      </c>
      <c r="J698" t="b">
        <f t="shared" si="153"/>
        <v>0</v>
      </c>
      <c r="K698" t="b">
        <f t="shared" si="154"/>
        <v>0</v>
      </c>
      <c r="L698" s="15">
        <f t="shared" si="155"/>
        <v>5.100000000000023</v>
      </c>
      <c r="M698" t="b">
        <f t="shared" si="160"/>
        <v>0</v>
      </c>
      <c r="N698" t="b">
        <f t="shared" si="161"/>
        <v>0</v>
      </c>
      <c r="O698" t="b">
        <f t="shared" si="162"/>
        <v>0</v>
      </c>
      <c r="P698" t="b">
        <f t="shared" si="163"/>
        <v>0</v>
      </c>
      <c r="Q698" t="b">
        <f t="shared" si="164"/>
        <v>0</v>
      </c>
      <c r="R698" t="b">
        <f t="shared" si="156"/>
        <v>0</v>
      </c>
      <c r="S698" s="5" t="b">
        <f t="shared" si="157"/>
        <v>1</v>
      </c>
      <c r="T698" s="7" t="b">
        <f t="shared" si="158"/>
        <v>1</v>
      </c>
      <c r="U698" s="5" t="b">
        <f t="shared" si="159"/>
        <v>1</v>
      </c>
    </row>
    <row r="699" spans="1:21" ht="12.75">
      <c r="A699" t="s">
        <v>697</v>
      </c>
      <c r="B699" s="14">
        <v>404.6</v>
      </c>
      <c r="C699" s="14">
        <v>409.9</v>
      </c>
      <c r="D699" s="14">
        <v>403.3</v>
      </c>
      <c r="E699" s="14">
        <v>409.5</v>
      </c>
      <c r="G699" t="b">
        <f t="shared" si="150"/>
        <v>1</v>
      </c>
      <c r="H699" t="b">
        <f t="shared" si="151"/>
        <v>0</v>
      </c>
      <c r="I699" s="5" t="b">
        <f t="shared" si="152"/>
        <v>0</v>
      </c>
      <c r="J699" t="b">
        <f t="shared" si="153"/>
        <v>0</v>
      </c>
      <c r="K699" t="b">
        <f t="shared" si="154"/>
        <v>0</v>
      </c>
      <c r="L699" s="15">
        <f t="shared" si="155"/>
        <v>4.899999999999977</v>
      </c>
      <c r="M699" t="b">
        <f t="shared" si="160"/>
        <v>0</v>
      </c>
      <c r="N699" t="b">
        <f t="shared" si="161"/>
        <v>0</v>
      </c>
      <c r="O699" t="b">
        <f t="shared" si="162"/>
        <v>0</v>
      </c>
      <c r="P699" t="b">
        <f t="shared" si="163"/>
        <v>0</v>
      </c>
      <c r="Q699" t="b">
        <f t="shared" si="164"/>
        <v>0</v>
      </c>
      <c r="R699" t="b">
        <f t="shared" si="156"/>
        <v>1</v>
      </c>
      <c r="S699" s="5" t="b">
        <f t="shared" si="157"/>
        <v>0</v>
      </c>
      <c r="T699" s="7" t="b">
        <f t="shared" si="158"/>
        <v>1</v>
      </c>
      <c r="U699" s="5" t="b">
        <f t="shared" si="159"/>
        <v>1</v>
      </c>
    </row>
    <row r="700" spans="1:21" ht="12.75">
      <c r="A700" t="s">
        <v>698</v>
      </c>
      <c r="B700" s="14">
        <v>409.4</v>
      </c>
      <c r="C700" s="14">
        <v>411.8</v>
      </c>
      <c r="D700" s="14">
        <v>408</v>
      </c>
      <c r="E700" s="14">
        <v>409.7</v>
      </c>
      <c r="G700" t="b">
        <f t="shared" si="150"/>
        <v>1</v>
      </c>
      <c r="H700" t="b">
        <f t="shared" si="151"/>
        <v>0</v>
      </c>
      <c r="I700" s="5" t="b">
        <f t="shared" si="152"/>
        <v>0</v>
      </c>
      <c r="J700" t="b">
        <f t="shared" si="153"/>
        <v>0</v>
      </c>
      <c r="K700" t="b">
        <f t="shared" si="154"/>
        <v>0</v>
      </c>
      <c r="L700" s="15">
        <f t="shared" si="155"/>
        <v>0.30000000000001137</v>
      </c>
      <c r="M700" t="b">
        <f t="shared" si="160"/>
        <v>0</v>
      </c>
      <c r="N700" t="b">
        <f t="shared" si="161"/>
        <v>0</v>
      </c>
      <c r="O700" t="b">
        <f t="shared" si="162"/>
        <v>0</v>
      </c>
      <c r="P700" t="b">
        <f t="shared" si="163"/>
        <v>0</v>
      </c>
      <c r="Q700" t="b">
        <f t="shared" si="164"/>
        <v>0</v>
      </c>
      <c r="R700" t="b">
        <f t="shared" si="156"/>
        <v>1</v>
      </c>
      <c r="S700" s="5" t="b">
        <f t="shared" si="157"/>
        <v>0</v>
      </c>
      <c r="T700" s="7" t="b">
        <f t="shared" si="158"/>
        <v>1</v>
      </c>
      <c r="U700" s="5" t="b">
        <f t="shared" si="159"/>
        <v>1</v>
      </c>
    </row>
    <row r="701" spans="1:21" ht="12.75">
      <c r="A701" t="s">
        <v>699</v>
      </c>
      <c r="B701" s="14">
        <v>408.3</v>
      </c>
      <c r="C701" s="14">
        <v>412.8</v>
      </c>
      <c r="D701" s="14">
        <v>408.3</v>
      </c>
      <c r="E701" s="14">
        <v>412.8</v>
      </c>
      <c r="G701" t="b">
        <f t="shared" si="150"/>
        <v>1</v>
      </c>
      <c r="H701" t="b">
        <f t="shared" si="151"/>
        <v>0</v>
      </c>
      <c r="I701" s="5" t="b">
        <f t="shared" si="152"/>
        <v>0</v>
      </c>
      <c r="J701" t="b">
        <f t="shared" si="153"/>
        <v>0</v>
      </c>
      <c r="K701" t="b">
        <f t="shared" si="154"/>
        <v>0</v>
      </c>
      <c r="L701" s="15">
        <f t="shared" si="155"/>
        <v>4.5</v>
      </c>
      <c r="M701" t="b">
        <f t="shared" si="160"/>
        <v>0</v>
      </c>
      <c r="N701" t="b">
        <f t="shared" si="161"/>
        <v>0</v>
      </c>
      <c r="O701" t="b">
        <f t="shared" si="162"/>
        <v>0</v>
      </c>
      <c r="P701" t="b">
        <f t="shared" si="163"/>
        <v>0</v>
      </c>
      <c r="Q701" t="b">
        <f t="shared" si="164"/>
        <v>0</v>
      </c>
      <c r="R701" t="b">
        <f t="shared" si="156"/>
        <v>1</v>
      </c>
      <c r="S701" s="5" t="b">
        <f t="shared" si="157"/>
        <v>0</v>
      </c>
      <c r="T701" s="7" t="b">
        <f t="shared" si="158"/>
        <v>1</v>
      </c>
      <c r="U701" s="5" t="b">
        <f t="shared" si="159"/>
        <v>1</v>
      </c>
    </row>
    <row r="702" spans="1:21" ht="12.75">
      <c r="A702" t="s">
        <v>700</v>
      </c>
      <c r="B702" s="14">
        <v>413</v>
      </c>
      <c r="C702" s="14">
        <v>414.4</v>
      </c>
      <c r="D702" s="14">
        <v>408</v>
      </c>
      <c r="E702" s="14">
        <v>408.5</v>
      </c>
      <c r="G702" t="b">
        <f t="shared" si="150"/>
        <v>0</v>
      </c>
      <c r="H702" t="b">
        <f t="shared" si="151"/>
        <v>1</v>
      </c>
      <c r="I702" s="5" t="b">
        <f t="shared" si="152"/>
        <v>0</v>
      </c>
      <c r="J702" t="b">
        <f t="shared" si="153"/>
        <v>0</v>
      </c>
      <c r="K702" t="b">
        <f t="shared" si="154"/>
        <v>0</v>
      </c>
      <c r="L702" s="15">
        <f t="shared" si="155"/>
        <v>4.5</v>
      </c>
      <c r="M702" t="b">
        <f t="shared" si="160"/>
        <v>0</v>
      </c>
      <c r="N702" t="b">
        <f t="shared" si="161"/>
        <v>0</v>
      </c>
      <c r="O702" t="b">
        <f t="shared" si="162"/>
        <v>0</v>
      </c>
      <c r="P702" t="b">
        <f t="shared" si="163"/>
        <v>0</v>
      </c>
      <c r="Q702" t="b">
        <f t="shared" si="164"/>
        <v>0</v>
      </c>
      <c r="R702" t="b">
        <f t="shared" si="156"/>
        <v>0</v>
      </c>
      <c r="S702" s="5" t="b">
        <f t="shared" si="157"/>
        <v>1</v>
      </c>
      <c r="T702" s="7" t="b">
        <f t="shared" si="158"/>
        <v>1</v>
      </c>
      <c r="U702" s="5" t="b">
        <f t="shared" si="159"/>
        <v>1</v>
      </c>
    </row>
    <row r="703" spans="1:21" ht="12.75">
      <c r="A703" t="s">
        <v>701</v>
      </c>
      <c r="B703" s="14">
        <v>406.7</v>
      </c>
      <c r="C703" s="14">
        <v>408</v>
      </c>
      <c r="D703" s="14">
        <v>401.3</v>
      </c>
      <c r="E703" s="14">
        <v>407.9</v>
      </c>
      <c r="G703" t="b">
        <f t="shared" si="150"/>
        <v>1</v>
      </c>
      <c r="H703" t="b">
        <f t="shared" si="151"/>
        <v>0</v>
      </c>
      <c r="I703" s="5" t="b">
        <f t="shared" si="152"/>
        <v>0</v>
      </c>
      <c r="J703" t="b">
        <f t="shared" si="153"/>
        <v>0</v>
      </c>
      <c r="K703" t="b">
        <f t="shared" si="154"/>
        <v>0</v>
      </c>
      <c r="L703" s="15">
        <f t="shared" si="155"/>
        <v>1.1999999999999886</v>
      </c>
      <c r="M703" t="b">
        <f t="shared" si="160"/>
        <v>0</v>
      </c>
      <c r="N703" t="b">
        <f t="shared" si="161"/>
        <v>0</v>
      </c>
      <c r="O703" t="b">
        <f t="shared" si="162"/>
        <v>0</v>
      </c>
      <c r="P703" t="b">
        <f t="shared" si="163"/>
        <v>0</v>
      </c>
      <c r="Q703" t="b">
        <f t="shared" si="164"/>
        <v>0</v>
      </c>
      <c r="R703" t="b">
        <f t="shared" si="156"/>
        <v>1</v>
      </c>
      <c r="S703" s="5" t="b">
        <f t="shared" si="157"/>
        <v>0</v>
      </c>
      <c r="T703" s="7" t="b">
        <f t="shared" si="158"/>
        <v>1</v>
      </c>
      <c r="U703" s="5" t="b">
        <f t="shared" si="159"/>
        <v>1</v>
      </c>
    </row>
    <row r="704" spans="1:21" ht="12.75">
      <c r="A704" t="s">
        <v>702</v>
      </c>
      <c r="B704" s="14">
        <v>407.7</v>
      </c>
      <c r="C704" s="14">
        <v>409</v>
      </c>
      <c r="D704" s="14">
        <v>403.4</v>
      </c>
      <c r="E704" s="14">
        <v>408.9</v>
      </c>
      <c r="G704" t="b">
        <f t="shared" si="150"/>
        <v>1</v>
      </c>
      <c r="H704" t="b">
        <f t="shared" si="151"/>
        <v>0</v>
      </c>
      <c r="I704" s="5" t="b">
        <f t="shared" si="152"/>
        <v>0</v>
      </c>
      <c r="J704" t="b">
        <f t="shared" si="153"/>
        <v>0</v>
      </c>
      <c r="K704" t="b">
        <f t="shared" si="154"/>
        <v>0</v>
      </c>
      <c r="L704" s="15">
        <f t="shared" si="155"/>
        <v>1.1999999999999886</v>
      </c>
      <c r="M704" t="b">
        <f t="shared" si="160"/>
        <v>0</v>
      </c>
      <c r="N704" t="b">
        <f t="shared" si="161"/>
        <v>0</v>
      </c>
      <c r="O704" t="b">
        <f t="shared" si="162"/>
        <v>0</v>
      </c>
      <c r="P704" t="b">
        <f t="shared" si="163"/>
        <v>0</v>
      </c>
      <c r="Q704" t="b">
        <f t="shared" si="164"/>
        <v>0</v>
      </c>
      <c r="R704" t="b">
        <f t="shared" si="156"/>
        <v>1</v>
      </c>
      <c r="S704" s="5" t="b">
        <f t="shared" si="157"/>
        <v>0</v>
      </c>
      <c r="T704" s="7" t="b">
        <f t="shared" si="158"/>
        <v>1</v>
      </c>
      <c r="U704" s="5" t="b">
        <f t="shared" si="159"/>
        <v>1</v>
      </c>
    </row>
    <row r="705" spans="1:21" ht="12.75">
      <c r="A705" t="s">
        <v>703</v>
      </c>
      <c r="B705" s="14">
        <v>410.3</v>
      </c>
      <c r="C705" s="14">
        <v>412.5</v>
      </c>
      <c r="D705" s="14">
        <v>406.1</v>
      </c>
      <c r="E705" s="14">
        <v>411</v>
      </c>
      <c r="G705" t="b">
        <f t="shared" si="150"/>
        <v>1</v>
      </c>
      <c r="H705" t="b">
        <f t="shared" si="151"/>
        <v>0</v>
      </c>
      <c r="I705" s="5" t="b">
        <f t="shared" si="152"/>
        <v>0</v>
      </c>
      <c r="J705" t="b">
        <f t="shared" si="153"/>
        <v>0</v>
      </c>
      <c r="K705" t="b">
        <f t="shared" si="154"/>
        <v>0</v>
      </c>
      <c r="L705" s="15">
        <f t="shared" si="155"/>
        <v>0.6999999999999886</v>
      </c>
      <c r="M705" t="b">
        <f t="shared" si="160"/>
        <v>0</v>
      </c>
      <c r="N705" t="b">
        <f t="shared" si="161"/>
        <v>0</v>
      </c>
      <c r="O705" t="b">
        <f t="shared" si="162"/>
        <v>0</v>
      </c>
      <c r="P705" t="b">
        <f t="shared" si="163"/>
        <v>0</v>
      </c>
      <c r="Q705" t="b">
        <f t="shared" si="164"/>
        <v>0</v>
      </c>
      <c r="R705" t="b">
        <f t="shared" si="156"/>
        <v>1</v>
      </c>
      <c r="S705" s="5" t="b">
        <f t="shared" si="157"/>
        <v>0</v>
      </c>
      <c r="T705" s="7" t="b">
        <f t="shared" si="158"/>
        <v>1</v>
      </c>
      <c r="U705" s="5" t="b">
        <f t="shared" si="159"/>
        <v>1</v>
      </c>
    </row>
    <row r="706" spans="1:21" ht="12.75">
      <c r="A706" t="s">
        <v>704</v>
      </c>
      <c r="B706" s="14">
        <v>405.1</v>
      </c>
      <c r="C706" s="14">
        <v>408.6</v>
      </c>
      <c r="D706" s="14">
        <v>403.5</v>
      </c>
      <c r="E706" s="14">
        <v>403.5</v>
      </c>
      <c r="G706" t="b">
        <f t="shared" si="150"/>
        <v>0</v>
      </c>
      <c r="H706" t="b">
        <f t="shared" si="151"/>
        <v>1</v>
      </c>
      <c r="I706" s="5" t="b">
        <f t="shared" si="152"/>
        <v>0</v>
      </c>
      <c r="J706" t="b">
        <f t="shared" si="153"/>
        <v>0</v>
      </c>
      <c r="K706" t="b">
        <f t="shared" si="154"/>
        <v>0</v>
      </c>
      <c r="L706" s="15">
        <f t="shared" si="155"/>
        <v>1.6000000000000227</v>
      </c>
      <c r="M706" t="b">
        <f t="shared" si="160"/>
        <v>0</v>
      </c>
      <c r="N706" t="b">
        <f t="shared" si="161"/>
        <v>0</v>
      </c>
      <c r="O706" t="b">
        <f t="shared" si="162"/>
        <v>0</v>
      </c>
      <c r="P706" t="b">
        <f t="shared" si="163"/>
        <v>0</v>
      </c>
      <c r="Q706" t="b">
        <f t="shared" si="164"/>
        <v>0</v>
      </c>
      <c r="R706" t="b">
        <f t="shared" si="156"/>
        <v>0</v>
      </c>
      <c r="S706" s="5" t="b">
        <f t="shared" si="157"/>
        <v>1</v>
      </c>
      <c r="T706" s="7" t="b">
        <f t="shared" si="158"/>
        <v>1</v>
      </c>
      <c r="U706" s="5" t="b">
        <f t="shared" si="159"/>
        <v>1</v>
      </c>
    </row>
    <row r="707" spans="1:21" ht="12.75">
      <c r="A707" t="s">
        <v>705</v>
      </c>
      <c r="B707" s="14">
        <v>404.6</v>
      </c>
      <c r="C707" s="14">
        <v>405</v>
      </c>
      <c r="D707" s="14">
        <v>400.3</v>
      </c>
      <c r="E707" s="14">
        <v>402</v>
      </c>
      <c r="G707" t="b">
        <f t="shared" si="150"/>
        <v>0</v>
      </c>
      <c r="H707" t="b">
        <f t="shared" si="151"/>
        <v>1</v>
      </c>
      <c r="I707" s="5" t="b">
        <f t="shared" si="152"/>
        <v>0</v>
      </c>
      <c r="J707" t="b">
        <f t="shared" si="153"/>
        <v>0</v>
      </c>
      <c r="K707" t="b">
        <f t="shared" si="154"/>
        <v>0</v>
      </c>
      <c r="L707" s="15">
        <f t="shared" si="155"/>
        <v>2.6000000000000227</v>
      </c>
      <c r="M707" t="b">
        <f t="shared" si="160"/>
        <v>0</v>
      </c>
      <c r="N707" t="b">
        <f t="shared" si="161"/>
        <v>0</v>
      </c>
      <c r="O707" t="b">
        <f t="shared" si="162"/>
        <v>0</v>
      </c>
      <c r="P707" t="b">
        <f t="shared" si="163"/>
        <v>0</v>
      </c>
      <c r="Q707" t="b">
        <f t="shared" si="164"/>
        <v>0</v>
      </c>
      <c r="R707" t="b">
        <f t="shared" si="156"/>
        <v>0</v>
      </c>
      <c r="S707" s="5" t="b">
        <f t="shared" si="157"/>
        <v>1</v>
      </c>
      <c r="T707" s="7" t="b">
        <f t="shared" si="158"/>
        <v>1</v>
      </c>
      <c r="U707" s="5" t="b">
        <f t="shared" si="159"/>
        <v>1</v>
      </c>
    </row>
    <row r="708" spans="1:21" ht="12.75">
      <c r="A708" t="s">
        <v>706</v>
      </c>
      <c r="B708" s="14">
        <v>404.3</v>
      </c>
      <c r="C708" s="14">
        <v>404.7</v>
      </c>
      <c r="D708" s="14">
        <v>400.2</v>
      </c>
      <c r="E708" s="14">
        <v>402.9</v>
      </c>
      <c r="G708" t="b">
        <f t="shared" si="150"/>
        <v>0</v>
      </c>
      <c r="H708" t="b">
        <f t="shared" si="151"/>
        <v>1</v>
      </c>
      <c r="I708" s="5" t="b">
        <f t="shared" si="152"/>
        <v>0</v>
      </c>
      <c r="J708" t="b">
        <f t="shared" si="153"/>
        <v>0</v>
      </c>
      <c r="K708" t="b">
        <f t="shared" si="154"/>
        <v>0</v>
      </c>
      <c r="L708" s="15">
        <f t="shared" si="155"/>
        <v>1.400000000000034</v>
      </c>
      <c r="M708" t="b">
        <f t="shared" si="160"/>
        <v>0</v>
      </c>
      <c r="N708" t="b">
        <f t="shared" si="161"/>
        <v>0</v>
      </c>
      <c r="O708" t="b">
        <f t="shared" si="162"/>
        <v>0</v>
      </c>
      <c r="P708" t="b">
        <f t="shared" si="163"/>
        <v>0</v>
      </c>
      <c r="Q708" t="b">
        <f t="shared" si="164"/>
        <v>0</v>
      </c>
      <c r="R708" t="b">
        <f t="shared" si="156"/>
        <v>0</v>
      </c>
      <c r="S708" s="5" t="b">
        <f t="shared" si="157"/>
        <v>1</v>
      </c>
      <c r="T708" s="7" t="b">
        <f t="shared" si="158"/>
        <v>1</v>
      </c>
      <c r="U708" s="5" t="b">
        <f t="shared" si="159"/>
        <v>1</v>
      </c>
    </row>
    <row r="709" spans="1:21" ht="12.75">
      <c r="A709" t="s">
        <v>707</v>
      </c>
      <c r="B709" s="14">
        <v>402</v>
      </c>
      <c r="C709" s="14">
        <v>405.4</v>
      </c>
      <c r="D709" s="14">
        <v>401.2</v>
      </c>
      <c r="E709" s="14">
        <v>405.2</v>
      </c>
      <c r="G709" t="b">
        <f aca="true" t="shared" si="165" ref="G709:G772">IF(+E709&gt;B709,TRUE,FALSE)</f>
        <v>1</v>
      </c>
      <c r="H709" t="b">
        <f aca="true" t="shared" si="166" ref="H709:H772">IF(+B709&gt;E709,TRUE,FALSE)</f>
        <v>0</v>
      </c>
      <c r="I709" s="5" t="b">
        <f aca="true" t="shared" si="167" ref="I709:I772">IF(+E709=B709,TRUE,FALSE)</f>
        <v>0</v>
      </c>
      <c r="J709" t="b">
        <f aca="true" t="shared" si="168" ref="J709:J772">AND(+G709=TRUE,+(+E709-B709)&gt;5%*B709)</f>
        <v>0</v>
      </c>
      <c r="K709" t="b">
        <f aca="true" t="shared" si="169" ref="K709:K772">AND(+H709=TRUE,+(+B709-E709)&gt;5%*B709)</f>
        <v>0</v>
      </c>
      <c r="L709" s="15">
        <f aca="true" t="shared" si="170" ref="L709:L772">ABS(+(+E709-B709))</f>
        <v>3.1999999999999886</v>
      </c>
      <c r="M709" t="b">
        <f t="shared" si="160"/>
        <v>0</v>
      </c>
      <c r="N709" t="b">
        <f t="shared" si="161"/>
        <v>0</v>
      </c>
      <c r="O709" t="b">
        <f t="shared" si="162"/>
        <v>0</v>
      </c>
      <c r="P709" t="b">
        <f t="shared" si="163"/>
        <v>0</v>
      </c>
      <c r="Q709" t="b">
        <f t="shared" si="164"/>
        <v>0</v>
      </c>
      <c r="R709" t="b">
        <f aca="true" t="shared" si="171" ref="R709:R772">AND(+G709=TRUE,+L709&lt;2%*B709)</f>
        <v>1</v>
      </c>
      <c r="S709" s="5" t="b">
        <f aca="true" t="shared" si="172" ref="S709:S772">AND(+H709=TRUE,+L709&lt;2%*B709)</f>
        <v>0</v>
      </c>
      <c r="T709" s="7" t="b">
        <f aca="true" t="shared" si="173" ref="T709:T772">OR(+R709=TRUE,+S709=TRUE)</f>
        <v>1</v>
      </c>
      <c r="U709" s="5" t="b">
        <f aca="true" t="shared" si="174" ref="U709:U772">OR(+T709=TRUE,+I709=TRUE)</f>
        <v>1</v>
      </c>
    </row>
    <row r="710" spans="1:21" ht="12.75">
      <c r="A710" t="s">
        <v>708</v>
      </c>
      <c r="B710" s="14">
        <v>402.3</v>
      </c>
      <c r="C710" s="14">
        <v>407.5</v>
      </c>
      <c r="D710" s="14">
        <v>402.3</v>
      </c>
      <c r="E710" s="14">
        <v>405.7</v>
      </c>
      <c r="G710" t="b">
        <f t="shared" si="165"/>
        <v>1</v>
      </c>
      <c r="H710" t="b">
        <f t="shared" si="166"/>
        <v>0</v>
      </c>
      <c r="I710" s="5" t="b">
        <f t="shared" si="167"/>
        <v>0</v>
      </c>
      <c r="J710" t="b">
        <f t="shared" si="168"/>
        <v>0</v>
      </c>
      <c r="K710" t="b">
        <f t="shared" si="169"/>
        <v>0</v>
      </c>
      <c r="L710" s="15">
        <f t="shared" si="170"/>
        <v>3.3999999999999773</v>
      </c>
      <c r="M710" t="b">
        <f aca="true" t="shared" si="175" ref="M710:M773">AND(+G710=TRUE,+L710&gt;(3*L709),+L710&gt;(4%*B710))</f>
        <v>0</v>
      </c>
      <c r="N710" t="b">
        <f aca="true" t="shared" si="176" ref="N710:N773">AND(+H710=TRUE,+L710&gt;(3*L709),+L710&gt;(4%*B710))</f>
        <v>0</v>
      </c>
      <c r="O710" t="b">
        <f aca="true" t="shared" si="177" ref="O710:O773">OR(+J710=TRUE,+M710=TRUE)</f>
        <v>0</v>
      </c>
      <c r="P710" t="b">
        <f aca="true" t="shared" si="178" ref="P710:P773">OR(+K710=TRUE,+N710=TRUE)</f>
        <v>0</v>
      </c>
      <c r="Q710" t="b">
        <f aca="true" t="shared" si="179" ref="Q710:Q773">OR(+O710=TRUE,+P710=TRUE)</f>
        <v>0</v>
      </c>
      <c r="R710" t="b">
        <f t="shared" si="171"/>
        <v>1</v>
      </c>
      <c r="S710" s="5" t="b">
        <f t="shared" si="172"/>
        <v>0</v>
      </c>
      <c r="T710" s="7" t="b">
        <f t="shared" si="173"/>
        <v>1</v>
      </c>
      <c r="U710" s="5" t="b">
        <f t="shared" si="174"/>
        <v>1</v>
      </c>
    </row>
    <row r="711" spans="1:21" ht="12.75">
      <c r="A711" t="s">
        <v>709</v>
      </c>
      <c r="B711" s="14">
        <v>407.6</v>
      </c>
      <c r="C711" s="14">
        <v>412</v>
      </c>
      <c r="D711" s="14">
        <v>405.4</v>
      </c>
      <c r="E711" s="14">
        <v>411.1</v>
      </c>
      <c r="G711" t="b">
        <f t="shared" si="165"/>
        <v>1</v>
      </c>
      <c r="H711" t="b">
        <f t="shared" si="166"/>
        <v>0</v>
      </c>
      <c r="I711" s="5" t="b">
        <f t="shared" si="167"/>
        <v>0</v>
      </c>
      <c r="J711" t="b">
        <f t="shared" si="168"/>
        <v>0</v>
      </c>
      <c r="K711" t="b">
        <f t="shared" si="169"/>
        <v>0</v>
      </c>
      <c r="L711" s="15">
        <f t="shared" si="170"/>
        <v>3.5</v>
      </c>
      <c r="M711" t="b">
        <f t="shared" si="175"/>
        <v>0</v>
      </c>
      <c r="N711" t="b">
        <f t="shared" si="176"/>
        <v>0</v>
      </c>
      <c r="O711" t="b">
        <f t="shared" si="177"/>
        <v>0</v>
      </c>
      <c r="P711" t="b">
        <f t="shared" si="178"/>
        <v>0</v>
      </c>
      <c r="Q711" t="b">
        <f t="shared" si="179"/>
        <v>0</v>
      </c>
      <c r="R711" t="b">
        <f t="shared" si="171"/>
        <v>1</v>
      </c>
      <c r="S711" s="5" t="b">
        <f t="shared" si="172"/>
        <v>0</v>
      </c>
      <c r="T711" s="7" t="b">
        <f t="shared" si="173"/>
        <v>1</v>
      </c>
      <c r="U711" s="5" t="b">
        <f t="shared" si="174"/>
        <v>1</v>
      </c>
    </row>
    <row r="712" spans="1:21" ht="12.75">
      <c r="A712" t="s">
        <v>710</v>
      </c>
      <c r="B712" s="14">
        <v>412</v>
      </c>
      <c r="C712" s="14">
        <v>423.6</v>
      </c>
      <c r="D712" s="14">
        <v>411.7</v>
      </c>
      <c r="E712" s="14">
        <v>423.4</v>
      </c>
      <c r="G712" t="b">
        <f t="shared" si="165"/>
        <v>1</v>
      </c>
      <c r="H712" t="b">
        <f t="shared" si="166"/>
        <v>0</v>
      </c>
      <c r="I712" s="5" t="b">
        <f t="shared" si="167"/>
        <v>0</v>
      </c>
      <c r="J712" t="b">
        <f t="shared" si="168"/>
        <v>0</v>
      </c>
      <c r="K712" t="b">
        <f t="shared" si="169"/>
        <v>0</v>
      </c>
      <c r="L712" s="15">
        <f t="shared" si="170"/>
        <v>11.399999999999977</v>
      </c>
      <c r="M712" t="b">
        <f t="shared" si="175"/>
        <v>0</v>
      </c>
      <c r="N712" t="b">
        <f t="shared" si="176"/>
        <v>0</v>
      </c>
      <c r="O712" t="b">
        <f t="shared" si="177"/>
        <v>0</v>
      </c>
      <c r="P712" t="b">
        <f t="shared" si="178"/>
        <v>0</v>
      </c>
      <c r="Q712" t="b">
        <f t="shared" si="179"/>
        <v>0</v>
      </c>
      <c r="R712" t="b">
        <f t="shared" si="171"/>
        <v>0</v>
      </c>
      <c r="S712" s="5" t="b">
        <f t="shared" si="172"/>
        <v>0</v>
      </c>
      <c r="T712" s="7" t="b">
        <f t="shared" si="173"/>
        <v>0</v>
      </c>
      <c r="U712" s="5" t="b">
        <f t="shared" si="174"/>
        <v>0</v>
      </c>
    </row>
    <row r="713" spans="1:21" ht="12.75">
      <c r="A713" t="s">
        <v>711</v>
      </c>
      <c r="B713" s="14">
        <v>423</v>
      </c>
      <c r="C713" s="14">
        <v>431</v>
      </c>
      <c r="D713" s="14">
        <v>421.4</v>
      </c>
      <c r="E713" s="14">
        <v>430</v>
      </c>
      <c r="G713" t="b">
        <f t="shared" si="165"/>
        <v>1</v>
      </c>
      <c r="H713" t="b">
        <f t="shared" si="166"/>
        <v>0</v>
      </c>
      <c r="I713" s="5" t="b">
        <f t="shared" si="167"/>
        <v>0</v>
      </c>
      <c r="J713" t="b">
        <f t="shared" si="168"/>
        <v>0</v>
      </c>
      <c r="K713" t="b">
        <f t="shared" si="169"/>
        <v>0</v>
      </c>
      <c r="L713" s="15">
        <f t="shared" si="170"/>
        <v>7</v>
      </c>
      <c r="M713" t="b">
        <f t="shared" si="175"/>
        <v>0</v>
      </c>
      <c r="N713" t="b">
        <f t="shared" si="176"/>
        <v>0</v>
      </c>
      <c r="O713" t="b">
        <f t="shared" si="177"/>
        <v>0</v>
      </c>
      <c r="P713" t="b">
        <f t="shared" si="178"/>
        <v>0</v>
      </c>
      <c r="Q713" t="b">
        <f t="shared" si="179"/>
        <v>0</v>
      </c>
      <c r="R713" t="b">
        <f t="shared" si="171"/>
        <v>1</v>
      </c>
      <c r="S713" s="5" t="b">
        <f t="shared" si="172"/>
        <v>0</v>
      </c>
      <c r="T713" s="7" t="b">
        <f t="shared" si="173"/>
        <v>1</v>
      </c>
      <c r="U713" s="5" t="b">
        <f t="shared" si="174"/>
        <v>1</v>
      </c>
    </row>
    <row r="714" spans="1:21" ht="12.75">
      <c r="A714" t="s">
        <v>712</v>
      </c>
      <c r="B714" s="14">
        <v>430</v>
      </c>
      <c r="C714" s="14">
        <v>432.9</v>
      </c>
      <c r="D714" s="14">
        <v>425.1</v>
      </c>
      <c r="E714" s="14">
        <v>426.4</v>
      </c>
      <c r="G714" t="b">
        <f t="shared" si="165"/>
        <v>0</v>
      </c>
      <c r="H714" t="b">
        <f t="shared" si="166"/>
        <v>1</v>
      </c>
      <c r="I714" s="5" t="b">
        <f t="shared" si="167"/>
        <v>0</v>
      </c>
      <c r="J714" t="b">
        <f t="shared" si="168"/>
        <v>0</v>
      </c>
      <c r="K714" t="b">
        <f t="shared" si="169"/>
        <v>0</v>
      </c>
      <c r="L714" s="15">
        <f t="shared" si="170"/>
        <v>3.6000000000000227</v>
      </c>
      <c r="M714" t="b">
        <f t="shared" si="175"/>
        <v>0</v>
      </c>
      <c r="N714" t="b">
        <f t="shared" si="176"/>
        <v>0</v>
      </c>
      <c r="O714" t="b">
        <f t="shared" si="177"/>
        <v>0</v>
      </c>
      <c r="P714" t="b">
        <f t="shared" si="178"/>
        <v>0</v>
      </c>
      <c r="Q714" t="b">
        <f t="shared" si="179"/>
        <v>0</v>
      </c>
      <c r="R714" t="b">
        <f t="shared" si="171"/>
        <v>0</v>
      </c>
      <c r="S714" s="5" t="b">
        <f t="shared" si="172"/>
        <v>1</v>
      </c>
      <c r="T714" s="7" t="b">
        <f t="shared" si="173"/>
        <v>1</v>
      </c>
      <c r="U714" s="5" t="b">
        <f t="shared" si="174"/>
        <v>1</v>
      </c>
    </row>
    <row r="715" spans="1:21" ht="12.75">
      <c r="A715" t="s">
        <v>713</v>
      </c>
      <c r="B715" s="14">
        <v>426.3</v>
      </c>
      <c r="C715" s="14">
        <v>427.9</v>
      </c>
      <c r="D715" s="14">
        <v>421.7</v>
      </c>
      <c r="E715" s="14">
        <v>422</v>
      </c>
      <c r="G715" t="b">
        <f t="shared" si="165"/>
        <v>0</v>
      </c>
      <c r="H715" t="b">
        <f t="shared" si="166"/>
        <v>1</v>
      </c>
      <c r="I715" s="5" t="b">
        <f t="shared" si="167"/>
        <v>0</v>
      </c>
      <c r="J715" t="b">
        <f t="shared" si="168"/>
        <v>0</v>
      </c>
      <c r="K715" t="b">
        <f t="shared" si="169"/>
        <v>0</v>
      </c>
      <c r="L715" s="15">
        <f t="shared" si="170"/>
        <v>4.300000000000011</v>
      </c>
      <c r="M715" t="b">
        <f t="shared" si="175"/>
        <v>0</v>
      </c>
      <c r="N715" t="b">
        <f t="shared" si="176"/>
        <v>0</v>
      </c>
      <c r="O715" t="b">
        <f t="shared" si="177"/>
        <v>0</v>
      </c>
      <c r="P715" t="b">
        <f t="shared" si="178"/>
        <v>0</v>
      </c>
      <c r="Q715" t="b">
        <f t="shared" si="179"/>
        <v>0</v>
      </c>
      <c r="R715" t="b">
        <f t="shared" si="171"/>
        <v>0</v>
      </c>
      <c r="S715" s="5" t="b">
        <f t="shared" si="172"/>
        <v>1</v>
      </c>
      <c r="T715" s="7" t="b">
        <f t="shared" si="173"/>
        <v>1</v>
      </c>
      <c r="U715" s="5" t="b">
        <f t="shared" si="174"/>
        <v>1</v>
      </c>
    </row>
    <row r="716" spans="1:21" ht="12.75">
      <c r="A716" t="s">
        <v>714</v>
      </c>
      <c r="B716" s="14">
        <v>423.5</v>
      </c>
      <c r="C716" s="14">
        <v>423.5</v>
      </c>
      <c r="D716" s="14">
        <v>418.3</v>
      </c>
      <c r="E716" s="14">
        <v>419.7</v>
      </c>
      <c r="G716" t="b">
        <f t="shared" si="165"/>
        <v>0</v>
      </c>
      <c r="H716" t="b">
        <f t="shared" si="166"/>
        <v>1</v>
      </c>
      <c r="I716" s="5" t="b">
        <f t="shared" si="167"/>
        <v>0</v>
      </c>
      <c r="J716" t="b">
        <f t="shared" si="168"/>
        <v>0</v>
      </c>
      <c r="K716" t="b">
        <f t="shared" si="169"/>
        <v>0</v>
      </c>
      <c r="L716" s="15">
        <f t="shared" si="170"/>
        <v>3.8000000000000114</v>
      </c>
      <c r="M716" t="b">
        <f t="shared" si="175"/>
        <v>0</v>
      </c>
      <c r="N716" t="b">
        <f t="shared" si="176"/>
        <v>0</v>
      </c>
      <c r="O716" t="b">
        <f t="shared" si="177"/>
        <v>0</v>
      </c>
      <c r="P716" t="b">
        <f t="shared" si="178"/>
        <v>0</v>
      </c>
      <c r="Q716" t="b">
        <f t="shared" si="179"/>
        <v>0</v>
      </c>
      <c r="R716" t="b">
        <f t="shared" si="171"/>
        <v>0</v>
      </c>
      <c r="S716" s="5" t="b">
        <f t="shared" si="172"/>
        <v>1</v>
      </c>
      <c r="T716" s="7" t="b">
        <f t="shared" si="173"/>
        <v>1</v>
      </c>
      <c r="U716" s="5" t="b">
        <f t="shared" si="174"/>
        <v>1</v>
      </c>
    </row>
    <row r="717" spans="1:21" ht="12.75">
      <c r="A717" t="s">
        <v>715</v>
      </c>
      <c r="B717" s="14">
        <v>417</v>
      </c>
      <c r="C717" s="14">
        <v>417.6</v>
      </c>
      <c r="D717" s="14">
        <v>414</v>
      </c>
      <c r="E717" s="14">
        <v>414.8</v>
      </c>
      <c r="G717" t="b">
        <f t="shared" si="165"/>
        <v>0</v>
      </c>
      <c r="H717" t="b">
        <f t="shared" si="166"/>
        <v>1</v>
      </c>
      <c r="I717" s="5" t="b">
        <f t="shared" si="167"/>
        <v>0</v>
      </c>
      <c r="J717" t="b">
        <f t="shared" si="168"/>
        <v>0</v>
      </c>
      <c r="K717" t="b">
        <f t="shared" si="169"/>
        <v>0</v>
      </c>
      <c r="L717" s="15">
        <f t="shared" si="170"/>
        <v>2.1999999999999886</v>
      </c>
      <c r="M717" t="b">
        <f t="shared" si="175"/>
        <v>0</v>
      </c>
      <c r="N717" t="b">
        <f t="shared" si="176"/>
        <v>0</v>
      </c>
      <c r="O717" t="b">
        <f t="shared" si="177"/>
        <v>0</v>
      </c>
      <c r="P717" t="b">
        <f t="shared" si="178"/>
        <v>0</v>
      </c>
      <c r="Q717" t="b">
        <f t="shared" si="179"/>
        <v>0</v>
      </c>
      <c r="R717" t="b">
        <f t="shared" si="171"/>
        <v>0</v>
      </c>
      <c r="S717" s="5" t="b">
        <f t="shared" si="172"/>
        <v>1</v>
      </c>
      <c r="T717" s="7" t="b">
        <f t="shared" si="173"/>
        <v>1</v>
      </c>
      <c r="U717" s="5" t="b">
        <f t="shared" si="174"/>
        <v>1</v>
      </c>
    </row>
    <row r="718" spans="1:21" ht="12.75">
      <c r="A718" t="s">
        <v>716</v>
      </c>
      <c r="B718" s="14">
        <v>414.8</v>
      </c>
      <c r="C718" s="14">
        <v>418</v>
      </c>
      <c r="D718" s="14">
        <v>414.8</v>
      </c>
      <c r="E718" s="14">
        <v>416.5</v>
      </c>
      <c r="G718" t="b">
        <f t="shared" si="165"/>
        <v>1</v>
      </c>
      <c r="H718" t="b">
        <f t="shared" si="166"/>
        <v>0</v>
      </c>
      <c r="I718" s="5" t="b">
        <f t="shared" si="167"/>
        <v>0</v>
      </c>
      <c r="J718" t="b">
        <f t="shared" si="168"/>
        <v>0</v>
      </c>
      <c r="K718" t="b">
        <f t="shared" si="169"/>
        <v>0</v>
      </c>
      <c r="L718" s="15">
        <f t="shared" si="170"/>
        <v>1.6999999999999886</v>
      </c>
      <c r="M718" t="b">
        <f t="shared" si="175"/>
        <v>0</v>
      </c>
      <c r="N718" t="b">
        <f t="shared" si="176"/>
        <v>0</v>
      </c>
      <c r="O718" t="b">
        <f t="shared" si="177"/>
        <v>0</v>
      </c>
      <c r="P718" t="b">
        <f t="shared" si="178"/>
        <v>0</v>
      </c>
      <c r="Q718" t="b">
        <f t="shared" si="179"/>
        <v>0</v>
      </c>
      <c r="R718" t="b">
        <f t="shared" si="171"/>
        <v>1</v>
      </c>
      <c r="S718" s="5" t="b">
        <f t="shared" si="172"/>
        <v>0</v>
      </c>
      <c r="T718" s="7" t="b">
        <f t="shared" si="173"/>
        <v>1</v>
      </c>
      <c r="U718" s="5" t="b">
        <f t="shared" si="174"/>
        <v>1</v>
      </c>
    </row>
    <row r="719" spans="1:21" ht="12.75">
      <c r="A719" t="s">
        <v>717</v>
      </c>
      <c r="B719" s="14">
        <v>416</v>
      </c>
      <c r="C719" s="14">
        <v>417.6</v>
      </c>
      <c r="D719" s="14">
        <v>415</v>
      </c>
      <c r="E719" s="14">
        <v>415.5</v>
      </c>
      <c r="G719" t="b">
        <f t="shared" si="165"/>
        <v>0</v>
      </c>
      <c r="H719" t="b">
        <f t="shared" si="166"/>
        <v>1</v>
      </c>
      <c r="I719" s="5" t="b">
        <f t="shared" si="167"/>
        <v>0</v>
      </c>
      <c r="J719" t="b">
        <f t="shared" si="168"/>
        <v>0</v>
      </c>
      <c r="K719" t="b">
        <f t="shared" si="169"/>
        <v>0</v>
      </c>
      <c r="L719" s="15">
        <f t="shared" si="170"/>
        <v>0.5</v>
      </c>
      <c r="M719" t="b">
        <f t="shared" si="175"/>
        <v>0</v>
      </c>
      <c r="N719" t="b">
        <f t="shared" si="176"/>
        <v>0</v>
      </c>
      <c r="O719" t="b">
        <f t="shared" si="177"/>
        <v>0</v>
      </c>
      <c r="P719" t="b">
        <f t="shared" si="178"/>
        <v>0</v>
      </c>
      <c r="Q719" t="b">
        <f t="shared" si="179"/>
        <v>0</v>
      </c>
      <c r="R719" t="b">
        <f t="shared" si="171"/>
        <v>0</v>
      </c>
      <c r="S719" s="5" t="b">
        <f t="shared" si="172"/>
        <v>1</v>
      </c>
      <c r="T719" s="7" t="b">
        <f t="shared" si="173"/>
        <v>1</v>
      </c>
      <c r="U719" s="5" t="b">
        <f t="shared" si="174"/>
        <v>1</v>
      </c>
    </row>
    <row r="720" spans="1:21" ht="12.75">
      <c r="A720" t="s">
        <v>718</v>
      </c>
      <c r="B720" s="14">
        <v>414</v>
      </c>
      <c r="C720" s="14">
        <v>417</v>
      </c>
      <c r="D720" s="14">
        <v>405.7</v>
      </c>
      <c r="E720" s="14">
        <v>408.1</v>
      </c>
      <c r="G720" t="b">
        <f t="shared" si="165"/>
        <v>0</v>
      </c>
      <c r="H720" t="b">
        <f t="shared" si="166"/>
        <v>1</v>
      </c>
      <c r="I720" s="5" t="b">
        <f t="shared" si="167"/>
        <v>0</v>
      </c>
      <c r="J720" t="b">
        <f t="shared" si="168"/>
        <v>0</v>
      </c>
      <c r="K720" t="b">
        <f t="shared" si="169"/>
        <v>0</v>
      </c>
      <c r="L720" s="15">
        <f t="shared" si="170"/>
        <v>5.899999999999977</v>
      </c>
      <c r="M720" t="b">
        <f t="shared" si="175"/>
        <v>0</v>
      </c>
      <c r="N720" t="b">
        <f t="shared" si="176"/>
        <v>0</v>
      </c>
      <c r="O720" t="b">
        <f t="shared" si="177"/>
        <v>0</v>
      </c>
      <c r="P720" t="b">
        <f t="shared" si="178"/>
        <v>0</v>
      </c>
      <c r="Q720" t="b">
        <f t="shared" si="179"/>
        <v>0</v>
      </c>
      <c r="R720" t="b">
        <f t="shared" si="171"/>
        <v>0</v>
      </c>
      <c r="S720" s="5" t="b">
        <f t="shared" si="172"/>
        <v>1</v>
      </c>
      <c r="T720" s="7" t="b">
        <f t="shared" si="173"/>
        <v>1</v>
      </c>
      <c r="U720" s="5" t="b">
        <f t="shared" si="174"/>
        <v>1</v>
      </c>
    </row>
    <row r="721" spans="1:21" ht="12.75">
      <c r="A721" t="s">
        <v>719</v>
      </c>
      <c r="B721" s="14">
        <v>409.8</v>
      </c>
      <c r="C721" s="14">
        <v>412.5</v>
      </c>
      <c r="D721" s="14">
        <v>407.4</v>
      </c>
      <c r="E721" s="14">
        <v>408.4</v>
      </c>
      <c r="G721" t="b">
        <f t="shared" si="165"/>
        <v>0</v>
      </c>
      <c r="H721" t="b">
        <f t="shared" si="166"/>
        <v>1</v>
      </c>
      <c r="I721" s="5" t="b">
        <f t="shared" si="167"/>
        <v>0</v>
      </c>
      <c r="J721" t="b">
        <f t="shared" si="168"/>
        <v>0</v>
      </c>
      <c r="K721" t="b">
        <f t="shared" si="169"/>
        <v>0</v>
      </c>
      <c r="L721" s="15">
        <f t="shared" si="170"/>
        <v>1.400000000000034</v>
      </c>
      <c r="M721" t="b">
        <f t="shared" si="175"/>
        <v>0</v>
      </c>
      <c r="N721" t="b">
        <f t="shared" si="176"/>
        <v>0</v>
      </c>
      <c r="O721" t="b">
        <f t="shared" si="177"/>
        <v>0</v>
      </c>
      <c r="P721" t="b">
        <f t="shared" si="178"/>
        <v>0</v>
      </c>
      <c r="Q721" t="b">
        <f t="shared" si="179"/>
        <v>0</v>
      </c>
      <c r="R721" t="b">
        <f t="shared" si="171"/>
        <v>0</v>
      </c>
      <c r="S721" s="5" t="b">
        <f t="shared" si="172"/>
        <v>1</v>
      </c>
      <c r="T721" s="7" t="b">
        <f t="shared" si="173"/>
        <v>1</v>
      </c>
      <c r="U721" s="5" t="b">
        <f t="shared" si="174"/>
        <v>1</v>
      </c>
    </row>
    <row r="722" spans="1:21" ht="12.75">
      <c r="A722" t="s">
        <v>720</v>
      </c>
      <c r="B722" s="14">
        <v>411.2</v>
      </c>
      <c r="C722" s="14">
        <v>415.4</v>
      </c>
      <c r="D722" s="14">
        <v>409.3</v>
      </c>
      <c r="E722" s="14">
        <v>411.1</v>
      </c>
      <c r="G722" t="b">
        <f t="shared" si="165"/>
        <v>0</v>
      </c>
      <c r="H722" t="b">
        <f t="shared" si="166"/>
        <v>1</v>
      </c>
      <c r="I722" s="5" t="b">
        <f t="shared" si="167"/>
        <v>0</v>
      </c>
      <c r="J722" t="b">
        <f t="shared" si="168"/>
        <v>0</v>
      </c>
      <c r="K722" t="b">
        <f t="shared" si="169"/>
        <v>0</v>
      </c>
      <c r="L722" s="15">
        <f t="shared" si="170"/>
        <v>0.0999999999999659</v>
      </c>
      <c r="M722" t="b">
        <f t="shared" si="175"/>
        <v>0</v>
      </c>
      <c r="N722" t="b">
        <f t="shared" si="176"/>
        <v>0</v>
      </c>
      <c r="O722" t="b">
        <f t="shared" si="177"/>
        <v>0</v>
      </c>
      <c r="P722" t="b">
        <f t="shared" si="178"/>
        <v>0</v>
      </c>
      <c r="Q722" t="b">
        <f t="shared" si="179"/>
        <v>0</v>
      </c>
      <c r="R722" t="b">
        <f t="shared" si="171"/>
        <v>0</v>
      </c>
      <c r="S722" s="5" t="b">
        <f t="shared" si="172"/>
        <v>1</v>
      </c>
      <c r="T722" s="7" t="b">
        <f t="shared" si="173"/>
        <v>1</v>
      </c>
      <c r="U722" s="5" t="b">
        <f t="shared" si="174"/>
        <v>1</v>
      </c>
    </row>
    <row r="723" spans="1:21" ht="12.75">
      <c r="A723" t="s">
        <v>721</v>
      </c>
      <c r="B723" s="14">
        <v>414.9</v>
      </c>
      <c r="C723" s="14">
        <v>414.9</v>
      </c>
      <c r="D723" s="14">
        <v>408</v>
      </c>
      <c r="E723" s="14">
        <v>408.5</v>
      </c>
      <c r="G723" t="b">
        <f t="shared" si="165"/>
        <v>0</v>
      </c>
      <c r="H723" t="b">
        <f t="shared" si="166"/>
        <v>1</v>
      </c>
      <c r="I723" s="5" t="b">
        <f t="shared" si="167"/>
        <v>0</v>
      </c>
      <c r="J723" t="b">
        <f t="shared" si="168"/>
        <v>0</v>
      </c>
      <c r="K723" t="b">
        <f t="shared" si="169"/>
        <v>0</v>
      </c>
      <c r="L723" s="15">
        <f t="shared" si="170"/>
        <v>6.399999999999977</v>
      </c>
      <c r="M723" t="b">
        <f t="shared" si="175"/>
        <v>0</v>
      </c>
      <c r="N723" t="b">
        <f t="shared" si="176"/>
        <v>0</v>
      </c>
      <c r="O723" t="b">
        <f t="shared" si="177"/>
        <v>0</v>
      </c>
      <c r="P723" t="b">
        <f t="shared" si="178"/>
        <v>0</v>
      </c>
      <c r="Q723" t="b">
        <f t="shared" si="179"/>
        <v>0</v>
      </c>
      <c r="R723" t="b">
        <f t="shared" si="171"/>
        <v>0</v>
      </c>
      <c r="S723" s="5" t="b">
        <f t="shared" si="172"/>
        <v>1</v>
      </c>
      <c r="T723" s="7" t="b">
        <f t="shared" si="173"/>
        <v>1</v>
      </c>
      <c r="U723" s="5" t="b">
        <f t="shared" si="174"/>
        <v>1</v>
      </c>
    </row>
    <row r="724" spans="1:21" ht="12.75">
      <c r="A724" t="s">
        <v>722</v>
      </c>
      <c r="B724" s="14">
        <v>408.8</v>
      </c>
      <c r="C724" s="14">
        <v>409</v>
      </c>
      <c r="D724" s="14">
        <v>404.1</v>
      </c>
      <c r="E724" s="14">
        <v>405.5</v>
      </c>
      <c r="G724" t="b">
        <f t="shared" si="165"/>
        <v>0</v>
      </c>
      <c r="H724" t="b">
        <f t="shared" si="166"/>
        <v>1</v>
      </c>
      <c r="I724" s="5" t="b">
        <f t="shared" si="167"/>
        <v>0</v>
      </c>
      <c r="J724" t="b">
        <f t="shared" si="168"/>
        <v>0</v>
      </c>
      <c r="K724" t="b">
        <f t="shared" si="169"/>
        <v>0</v>
      </c>
      <c r="L724" s="15">
        <f t="shared" si="170"/>
        <v>3.3000000000000114</v>
      </c>
      <c r="M724" t="b">
        <f t="shared" si="175"/>
        <v>0</v>
      </c>
      <c r="N724" t="b">
        <f t="shared" si="176"/>
        <v>0</v>
      </c>
      <c r="O724" t="b">
        <f t="shared" si="177"/>
        <v>0</v>
      </c>
      <c r="P724" t="b">
        <f t="shared" si="178"/>
        <v>0</v>
      </c>
      <c r="Q724" t="b">
        <f t="shared" si="179"/>
        <v>0</v>
      </c>
      <c r="R724" t="b">
        <f t="shared" si="171"/>
        <v>0</v>
      </c>
      <c r="S724" s="5" t="b">
        <f t="shared" si="172"/>
        <v>1</v>
      </c>
      <c r="T724" s="7" t="b">
        <f t="shared" si="173"/>
        <v>1</v>
      </c>
      <c r="U724" s="5" t="b">
        <f t="shared" si="174"/>
        <v>1</v>
      </c>
    </row>
    <row r="725" spans="1:21" ht="12.75">
      <c r="A725" t="s">
        <v>723</v>
      </c>
      <c r="B725" s="14">
        <v>407.5</v>
      </c>
      <c r="C725" s="14">
        <v>408.5</v>
      </c>
      <c r="D725" s="14">
        <v>401</v>
      </c>
      <c r="E725" s="14">
        <v>401</v>
      </c>
      <c r="G725" t="b">
        <f t="shared" si="165"/>
        <v>0</v>
      </c>
      <c r="H725" t="b">
        <f t="shared" si="166"/>
        <v>1</v>
      </c>
      <c r="I725" s="5" t="b">
        <f t="shared" si="167"/>
        <v>0</v>
      </c>
      <c r="J725" t="b">
        <f t="shared" si="168"/>
        <v>0</v>
      </c>
      <c r="K725" t="b">
        <f t="shared" si="169"/>
        <v>0</v>
      </c>
      <c r="L725" s="15">
        <f t="shared" si="170"/>
        <v>6.5</v>
      </c>
      <c r="M725" t="b">
        <f t="shared" si="175"/>
        <v>0</v>
      </c>
      <c r="N725" t="b">
        <f t="shared" si="176"/>
        <v>0</v>
      </c>
      <c r="O725" t="b">
        <f t="shared" si="177"/>
        <v>0</v>
      </c>
      <c r="P725" t="b">
        <f t="shared" si="178"/>
        <v>0</v>
      </c>
      <c r="Q725" t="b">
        <f t="shared" si="179"/>
        <v>0</v>
      </c>
      <c r="R725" t="b">
        <f t="shared" si="171"/>
        <v>0</v>
      </c>
      <c r="S725" s="5" t="b">
        <f t="shared" si="172"/>
        <v>1</v>
      </c>
      <c r="T725" s="7" t="b">
        <f t="shared" si="173"/>
        <v>1</v>
      </c>
      <c r="U725" s="5" t="b">
        <f t="shared" si="174"/>
        <v>1</v>
      </c>
    </row>
    <row r="726" spans="1:21" ht="12.75">
      <c r="A726" t="s">
        <v>724</v>
      </c>
      <c r="B726" s="14">
        <v>403.7</v>
      </c>
      <c r="C726" s="14">
        <v>409.5</v>
      </c>
      <c r="D726" s="14">
        <v>400</v>
      </c>
      <c r="E726" s="14">
        <v>408.6</v>
      </c>
      <c r="G726" t="b">
        <f t="shared" si="165"/>
        <v>1</v>
      </c>
      <c r="H726" t="b">
        <f t="shared" si="166"/>
        <v>0</v>
      </c>
      <c r="I726" s="5" t="b">
        <f t="shared" si="167"/>
        <v>0</v>
      </c>
      <c r="J726" t="b">
        <f t="shared" si="168"/>
        <v>0</v>
      </c>
      <c r="K726" t="b">
        <f t="shared" si="169"/>
        <v>0</v>
      </c>
      <c r="L726" s="15">
        <f t="shared" si="170"/>
        <v>4.900000000000034</v>
      </c>
      <c r="M726" t="b">
        <f t="shared" si="175"/>
        <v>0</v>
      </c>
      <c r="N726" t="b">
        <f t="shared" si="176"/>
        <v>0</v>
      </c>
      <c r="O726" t="b">
        <f t="shared" si="177"/>
        <v>0</v>
      </c>
      <c r="P726" t="b">
        <f t="shared" si="178"/>
        <v>0</v>
      </c>
      <c r="Q726" t="b">
        <f t="shared" si="179"/>
        <v>0</v>
      </c>
      <c r="R726" t="b">
        <f t="shared" si="171"/>
        <v>1</v>
      </c>
      <c r="S726" s="5" t="b">
        <f t="shared" si="172"/>
        <v>0</v>
      </c>
      <c r="T726" s="7" t="b">
        <f t="shared" si="173"/>
        <v>1</v>
      </c>
      <c r="U726" s="5" t="b">
        <f t="shared" si="174"/>
        <v>1</v>
      </c>
    </row>
    <row r="727" spans="1:21" ht="12.75">
      <c r="A727" t="s">
        <v>725</v>
      </c>
      <c r="B727" s="14">
        <v>408.6</v>
      </c>
      <c r="C727" s="14">
        <v>411.5</v>
      </c>
      <c r="D727" s="14">
        <v>404</v>
      </c>
      <c r="E727" s="14">
        <v>406.6</v>
      </c>
      <c r="G727" t="b">
        <f t="shared" si="165"/>
        <v>0</v>
      </c>
      <c r="H727" t="b">
        <f t="shared" si="166"/>
        <v>1</v>
      </c>
      <c r="I727" s="5" t="b">
        <f t="shared" si="167"/>
        <v>0</v>
      </c>
      <c r="J727" t="b">
        <f t="shared" si="168"/>
        <v>0</v>
      </c>
      <c r="K727" t="b">
        <f t="shared" si="169"/>
        <v>0</v>
      </c>
      <c r="L727" s="15">
        <f t="shared" si="170"/>
        <v>2</v>
      </c>
      <c r="M727" t="b">
        <f t="shared" si="175"/>
        <v>0</v>
      </c>
      <c r="N727" t="b">
        <f t="shared" si="176"/>
        <v>0</v>
      </c>
      <c r="O727" t="b">
        <f t="shared" si="177"/>
        <v>0</v>
      </c>
      <c r="P727" t="b">
        <f t="shared" si="178"/>
        <v>0</v>
      </c>
      <c r="Q727" t="b">
        <f t="shared" si="179"/>
        <v>0</v>
      </c>
      <c r="R727" t="b">
        <f t="shared" si="171"/>
        <v>0</v>
      </c>
      <c r="S727" s="5" t="b">
        <f t="shared" si="172"/>
        <v>1</v>
      </c>
      <c r="T727" s="7" t="b">
        <f t="shared" si="173"/>
        <v>1</v>
      </c>
      <c r="U727" s="5" t="b">
        <f t="shared" si="174"/>
        <v>1</v>
      </c>
    </row>
    <row r="728" spans="1:21" ht="12.75">
      <c r="A728" t="s">
        <v>726</v>
      </c>
      <c r="B728" s="14">
        <v>404</v>
      </c>
      <c r="C728" s="14">
        <v>407.9</v>
      </c>
      <c r="D728" s="14">
        <v>403</v>
      </c>
      <c r="E728" s="14">
        <v>404</v>
      </c>
      <c r="G728" t="b">
        <f t="shared" si="165"/>
        <v>0</v>
      </c>
      <c r="H728" t="b">
        <f t="shared" si="166"/>
        <v>0</v>
      </c>
      <c r="I728" s="5" t="b">
        <f t="shared" si="167"/>
        <v>1</v>
      </c>
      <c r="J728" t="b">
        <f t="shared" si="168"/>
        <v>0</v>
      </c>
      <c r="K728" t="b">
        <f t="shared" si="169"/>
        <v>0</v>
      </c>
      <c r="L728" s="15">
        <f t="shared" si="170"/>
        <v>0</v>
      </c>
      <c r="M728" t="b">
        <f t="shared" si="175"/>
        <v>0</v>
      </c>
      <c r="N728" t="b">
        <f t="shared" si="176"/>
        <v>0</v>
      </c>
      <c r="O728" t="b">
        <f t="shared" si="177"/>
        <v>0</v>
      </c>
      <c r="P728" t="b">
        <f t="shared" si="178"/>
        <v>0</v>
      </c>
      <c r="Q728" t="b">
        <f t="shared" si="179"/>
        <v>0</v>
      </c>
      <c r="R728" t="b">
        <f t="shared" si="171"/>
        <v>0</v>
      </c>
      <c r="S728" s="5" t="b">
        <f t="shared" si="172"/>
        <v>0</v>
      </c>
      <c r="T728" s="7" t="b">
        <f t="shared" si="173"/>
        <v>0</v>
      </c>
      <c r="U728" s="5" t="b">
        <f t="shared" si="174"/>
        <v>1</v>
      </c>
    </row>
    <row r="729" spans="1:21" ht="12.75">
      <c r="A729" t="s">
        <v>727</v>
      </c>
      <c r="B729" s="14">
        <v>409</v>
      </c>
      <c r="C729" s="14">
        <v>409</v>
      </c>
      <c r="D729" s="14">
        <v>400</v>
      </c>
      <c r="E729" s="14">
        <v>405.9</v>
      </c>
      <c r="G729" t="b">
        <f t="shared" si="165"/>
        <v>0</v>
      </c>
      <c r="H729" t="b">
        <f t="shared" si="166"/>
        <v>1</v>
      </c>
      <c r="I729" s="5" t="b">
        <f t="shared" si="167"/>
        <v>0</v>
      </c>
      <c r="J729" t="b">
        <f t="shared" si="168"/>
        <v>0</v>
      </c>
      <c r="K729" t="b">
        <f t="shared" si="169"/>
        <v>0</v>
      </c>
      <c r="L729" s="15">
        <f t="shared" si="170"/>
        <v>3.1000000000000227</v>
      </c>
      <c r="M729" t="b">
        <f t="shared" si="175"/>
        <v>0</v>
      </c>
      <c r="N729" t="b">
        <f t="shared" si="176"/>
        <v>0</v>
      </c>
      <c r="O729" t="b">
        <f t="shared" si="177"/>
        <v>0</v>
      </c>
      <c r="P729" t="b">
        <f t="shared" si="178"/>
        <v>0</v>
      </c>
      <c r="Q729" t="b">
        <f t="shared" si="179"/>
        <v>0</v>
      </c>
      <c r="R729" t="b">
        <f t="shared" si="171"/>
        <v>0</v>
      </c>
      <c r="S729" s="5" t="b">
        <f t="shared" si="172"/>
        <v>1</v>
      </c>
      <c r="T729" s="7" t="b">
        <f t="shared" si="173"/>
        <v>1</v>
      </c>
      <c r="U729" s="5" t="b">
        <f t="shared" si="174"/>
        <v>1</v>
      </c>
    </row>
    <row r="730" spans="1:21" ht="12.75">
      <c r="A730" t="s">
        <v>728</v>
      </c>
      <c r="B730" s="14">
        <v>402.4</v>
      </c>
      <c r="C730" s="14">
        <v>405.2</v>
      </c>
      <c r="D730" s="14">
        <v>397</v>
      </c>
      <c r="E730" s="14">
        <v>399</v>
      </c>
      <c r="G730" t="b">
        <f t="shared" si="165"/>
        <v>0</v>
      </c>
      <c r="H730" t="b">
        <f t="shared" si="166"/>
        <v>1</v>
      </c>
      <c r="I730" s="5" t="b">
        <f t="shared" si="167"/>
        <v>0</v>
      </c>
      <c r="J730" t="b">
        <f t="shared" si="168"/>
        <v>0</v>
      </c>
      <c r="K730" t="b">
        <f t="shared" si="169"/>
        <v>0</v>
      </c>
      <c r="L730" s="15">
        <f t="shared" si="170"/>
        <v>3.3999999999999773</v>
      </c>
      <c r="M730" t="b">
        <f t="shared" si="175"/>
        <v>0</v>
      </c>
      <c r="N730" t="b">
        <f t="shared" si="176"/>
        <v>0</v>
      </c>
      <c r="O730" t="b">
        <f t="shared" si="177"/>
        <v>0</v>
      </c>
      <c r="P730" t="b">
        <f t="shared" si="178"/>
        <v>0</v>
      </c>
      <c r="Q730" t="b">
        <f t="shared" si="179"/>
        <v>0</v>
      </c>
      <c r="R730" t="b">
        <f t="shared" si="171"/>
        <v>0</v>
      </c>
      <c r="S730" s="5" t="b">
        <f t="shared" si="172"/>
        <v>1</v>
      </c>
      <c r="T730" s="7" t="b">
        <f t="shared" si="173"/>
        <v>1</v>
      </c>
      <c r="U730" s="5" t="b">
        <f t="shared" si="174"/>
        <v>1</v>
      </c>
    </row>
    <row r="731" spans="1:21" ht="12.75">
      <c r="A731" t="s">
        <v>729</v>
      </c>
      <c r="B731" s="14">
        <v>400</v>
      </c>
      <c r="C731" s="14">
        <v>401</v>
      </c>
      <c r="D731" s="14">
        <v>395.2</v>
      </c>
      <c r="E731" s="14">
        <v>397.8</v>
      </c>
      <c r="G731" t="b">
        <f t="shared" si="165"/>
        <v>0</v>
      </c>
      <c r="H731" t="b">
        <f t="shared" si="166"/>
        <v>1</v>
      </c>
      <c r="I731" s="5" t="b">
        <f t="shared" si="167"/>
        <v>0</v>
      </c>
      <c r="J731" t="b">
        <f t="shared" si="168"/>
        <v>0</v>
      </c>
      <c r="K731" t="b">
        <f t="shared" si="169"/>
        <v>0</v>
      </c>
      <c r="L731" s="15">
        <f t="shared" si="170"/>
        <v>2.1999999999999886</v>
      </c>
      <c r="M731" t="b">
        <f t="shared" si="175"/>
        <v>0</v>
      </c>
      <c r="N731" t="b">
        <f t="shared" si="176"/>
        <v>0</v>
      </c>
      <c r="O731" t="b">
        <f t="shared" si="177"/>
        <v>0</v>
      </c>
      <c r="P731" t="b">
        <f t="shared" si="178"/>
        <v>0</v>
      </c>
      <c r="Q731" t="b">
        <f t="shared" si="179"/>
        <v>0</v>
      </c>
      <c r="R731" t="b">
        <f t="shared" si="171"/>
        <v>0</v>
      </c>
      <c r="S731" s="5" t="b">
        <f t="shared" si="172"/>
        <v>1</v>
      </c>
      <c r="T731" s="7" t="b">
        <f t="shared" si="173"/>
        <v>1</v>
      </c>
      <c r="U731" s="5" t="b">
        <f t="shared" si="174"/>
        <v>1</v>
      </c>
    </row>
    <row r="732" spans="1:21" ht="12.75">
      <c r="A732" t="s">
        <v>730</v>
      </c>
      <c r="B732" s="14">
        <v>398</v>
      </c>
      <c r="C732" s="14">
        <v>405.7</v>
      </c>
      <c r="D732" s="14">
        <v>396.1</v>
      </c>
      <c r="E732" s="14">
        <v>399.9</v>
      </c>
      <c r="G732" t="b">
        <f t="shared" si="165"/>
        <v>1</v>
      </c>
      <c r="H732" t="b">
        <f t="shared" si="166"/>
        <v>0</v>
      </c>
      <c r="I732" s="5" t="b">
        <f t="shared" si="167"/>
        <v>0</v>
      </c>
      <c r="J732" t="b">
        <f t="shared" si="168"/>
        <v>0</v>
      </c>
      <c r="K732" t="b">
        <f t="shared" si="169"/>
        <v>0</v>
      </c>
      <c r="L732" s="15">
        <f t="shared" si="170"/>
        <v>1.8999999999999773</v>
      </c>
      <c r="M732" t="b">
        <f t="shared" si="175"/>
        <v>0</v>
      </c>
      <c r="N732" t="b">
        <f t="shared" si="176"/>
        <v>0</v>
      </c>
      <c r="O732" t="b">
        <f t="shared" si="177"/>
        <v>0</v>
      </c>
      <c r="P732" t="b">
        <f t="shared" si="178"/>
        <v>0</v>
      </c>
      <c r="Q732" t="b">
        <f t="shared" si="179"/>
        <v>0</v>
      </c>
      <c r="R732" t="b">
        <f t="shared" si="171"/>
        <v>1</v>
      </c>
      <c r="S732" s="5" t="b">
        <f t="shared" si="172"/>
        <v>0</v>
      </c>
      <c r="T732" s="7" t="b">
        <f t="shared" si="173"/>
        <v>1</v>
      </c>
      <c r="U732" s="5" t="b">
        <f t="shared" si="174"/>
        <v>1</v>
      </c>
    </row>
    <row r="733" spans="1:21" ht="12.75">
      <c r="A733" t="s">
        <v>731</v>
      </c>
      <c r="B733" s="14">
        <v>404</v>
      </c>
      <c r="C733" s="14">
        <v>409</v>
      </c>
      <c r="D733" s="14">
        <v>402.4</v>
      </c>
      <c r="E733" s="14">
        <v>405</v>
      </c>
      <c r="G733" t="b">
        <f t="shared" si="165"/>
        <v>1</v>
      </c>
      <c r="H733" t="b">
        <f t="shared" si="166"/>
        <v>0</v>
      </c>
      <c r="I733" s="5" t="b">
        <f t="shared" si="167"/>
        <v>0</v>
      </c>
      <c r="J733" t="b">
        <f t="shared" si="168"/>
        <v>0</v>
      </c>
      <c r="K733" t="b">
        <f t="shared" si="169"/>
        <v>0</v>
      </c>
      <c r="L733" s="15">
        <f t="shared" si="170"/>
        <v>1</v>
      </c>
      <c r="M733" t="b">
        <f t="shared" si="175"/>
        <v>0</v>
      </c>
      <c r="N733" t="b">
        <f t="shared" si="176"/>
        <v>0</v>
      </c>
      <c r="O733" t="b">
        <f t="shared" si="177"/>
        <v>0</v>
      </c>
      <c r="P733" t="b">
        <f t="shared" si="178"/>
        <v>0</v>
      </c>
      <c r="Q733" t="b">
        <f t="shared" si="179"/>
        <v>0</v>
      </c>
      <c r="R733" t="b">
        <f t="shared" si="171"/>
        <v>1</v>
      </c>
      <c r="S733" s="5" t="b">
        <f t="shared" si="172"/>
        <v>0</v>
      </c>
      <c r="T733" s="7" t="b">
        <f t="shared" si="173"/>
        <v>1</v>
      </c>
      <c r="U733" s="5" t="b">
        <f t="shared" si="174"/>
        <v>1</v>
      </c>
    </row>
    <row r="734" spans="1:21" ht="12.75">
      <c r="A734" t="s">
        <v>732</v>
      </c>
      <c r="B734" s="14">
        <v>408.2</v>
      </c>
      <c r="C734" s="14">
        <v>410.9</v>
      </c>
      <c r="D734" s="14">
        <v>403.3</v>
      </c>
      <c r="E734" s="14">
        <v>404.3</v>
      </c>
      <c r="G734" t="b">
        <f t="shared" si="165"/>
        <v>0</v>
      </c>
      <c r="H734" t="b">
        <f t="shared" si="166"/>
        <v>1</v>
      </c>
      <c r="I734" s="5" t="b">
        <f t="shared" si="167"/>
        <v>0</v>
      </c>
      <c r="J734" t="b">
        <f t="shared" si="168"/>
        <v>0</v>
      </c>
      <c r="K734" t="b">
        <f t="shared" si="169"/>
        <v>0</v>
      </c>
      <c r="L734" s="15">
        <f t="shared" si="170"/>
        <v>3.8999999999999773</v>
      </c>
      <c r="M734" t="b">
        <f t="shared" si="175"/>
        <v>0</v>
      </c>
      <c r="N734" t="b">
        <f t="shared" si="176"/>
        <v>0</v>
      </c>
      <c r="O734" t="b">
        <f t="shared" si="177"/>
        <v>0</v>
      </c>
      <c r="P734" t="b">
        <f t="shared" si="178"/>
        <v>0</v>
      </c>
      <c r="Q734" t="b">
        <f t="shared" si="179"/>
        <v>0</v>
      </c>
      <c r="R734" t="b">
        <f t="shared" si="171"/>
        <v>0</v>
      </c>
      <c r="S734" s="5" t="b">
        <f t="shared" si="172"/>
        <v>1</v>
      </c>
      <c r="T734" s="7" t="b">
        <f t="shared" si="173"/>
        <v>1</v>
      </c>
      <c r="U734" s="5" t="b">
        <f t="shared" si="174"/>
        <v>1</v>
      </c>
    </row>
    <row r="735" spans="1:21" ht="12.75">
      <c r="A735" t="s">
        <v>733</v>
      </c>
      <c r="B735" s="14">
        <v>407.8</v>
      </c>
      <c r="C735" s="14">
        <v>410.6</v>
      </c>
      <c r="D735" s="14">
        <v>405.1</v>
      </c>
      <c r="E735" s="14">
        <v>408.2</v>
      </c>
      <c r="G735" t="b">
        <f t="shared" si="165"/>
        <v>1</v>
      </c>
      <c r="H735" t="b">
        <f t="shared" si="166"/>
        <v>0</v>
      </c>
      <c r="I735" s="5" t="b">
        <f t="shared" si="167"/>
        <v>0</v>
      </c>
      <c r="J735" t="b">
        <f t="shared" si="168"/>
        <v>0</v>
      </c>
      <c r="K735" t="b">
        <f t="shared" si="169"/>
        <v>0</v>
      </c>
      <c r="L735" s="15">
        <f t="shared" si="170"/>
        <v>0.39999999999997726</v>
      </c>
      <c r="M735" t="b">
        <f t="shared" si="175"/>
        <v>0</v>
      </c>
      <c r="N735" t="b">
        <f t="shared" si="176"/>
        <v>0</v>
      </c>
      <c r="O735" t="b">
        <f t="shared" si="177"/>
        <v>0</v>
      </c>
      <c r="P735" t="b">
        <f t="shared" si="178"/>
        <v>0</v>
      </c>
      <c r="Q735" t="b">
        <f t="shared" si="179"/>
        <v>0</v>
      </c>
      <c r="R735" t="b">
        <f t="shared" si="171"/>
        <v>1</v>
      </c>
      <c r="S735" s="5" t="b">
        <f t="shared" si="172"/>
        <v>0</v>
      </c>
      <c r="T735" s="7" t="b">
        <f t="shared" si="173"/>
        <v>1</v>
      </c>
      <c r="U735" s="5" t="b">
        <f t="shared" si="174"/>
        <v>1</v>
      </c>
    </row>
    <row r="736" spans="1:21" ht="12.75">
      <c r="A736" t="s">
        <v>734</v>
      </c>
      <c r="B736" s="14">
        <v>408</v>
      </c>
      <c r="C736" s="14">
        <v>419.5</v>
      </c>
      <c r="D736" s="14">
        <v>408</v>
      </c>
      <c r="E736" s="14">
        <v>419.5</v>
      </c>
      <c r="G736" t="b">
        <f t="shared" si="165"/>
        <v>1</v>
      </c>
      <c r="H736" t="b">
        <f t="shared" si="166"/>
        <v>0</v>
      </c>
      <c r="I736" s="5" t="b">
        <f t="shared" si="167"/>
        <v>0</v>
      </c>
      <c r="J736" t="b">
        <f t="shared" si="168"/>
        <v>0</v>
      </c>
      <c r="K736" t="b">
        <f t="shared" si="169"/>
        <v>0</v>
      </c>
      <c r="L736" s="15">
        <f t="shared" si="170"/>
        <v>11.5</v>
      </c>
      <c r="M736" t="b">
        <f t="shared" si="175"/>
        <v>0</v>
      </c>
      <c r="N736" t="b">
        <f t="shared" si="176"/>
        <v>0</v>
      </c>
      <c r="O736" t="b">
        <f t="shared" si="177"/>
        <v>0</v>
      </c>
      <c r="P736" t="b">
        <f t="shared" si="178"/>
        <v>0</v>
      </c>
      <c r="Q736" t="b">
        <f t="shared" si="179"/>
        <v>0</v>
      </c>
      <c r="R736" t="b">
        <f t="shared" si="171"/>
        <v>0</v>
      </c>
      <c r="S736" s="5" t="b">
        <f t="shared" si="172"/>
        <v>0</v>
      </c>
      <c r="T736" s="7" t="b">
        <f t="shared" si="173"/>
        <v>0</v>
      </c>
      <c r="U736" s="5" t="b">
        <f t="shared" si="174"/>
        <v>0</v>
      </c>
    </row>
    <row r="737" spans="1:21" ht="12.75">
      <c r="A737" t="s">
        <v>735</v>
      </c>
      <c r="B737" s="14">
        <v>419.5</v>
      </c>
      <c r="C737" s="14">
        <v>425.3</v>
      </c>
      <c r="D737" s="14">
        <v>417.5</v>
      </c>
      <c r="E737" s="14">
        <v>423.4</v>
      </c>
      <c r="G737" t="b">
        <f t="shared" si="165"/>
        <v>1</v>
      </c>
      <c r="H737" t="b">
        <f t="shared" si="166"/>
        <v>0</v>
      </c>
      <c r="I737" s="5" t="b">
        <f t="shared" si="167"/>
        <v>0</v>
      </c>
      <c r="J737" t="b">
        <f t="shared" si="168"/>
        <v>0</v>
      </c>
      <c r="K737" t="b">
        <f t="shared" si="169"/>
        <v>0</v>
      </c>
      <c r="L737" s="15">
        <f t="shared" si="170"/>
        <v>3.8999999999999773</v>
      </c>
      <c r="M737" t="b">
        <f t="shared" si="175"/>
        <v>0</v>
      </c>
      <c r="N737" t="b">
        <f t="shared" si="176"/>
        <v>0</v>
      </c>
      <c r="O737" t="b">
        <f t="shared" si="177"/>
        <v>0</v>
      </c>
      <c r="P737" t="b">
        <f t="shared" si="178"/>
        <v>0</v>
      </c>
      <c r="Q737" t="b">
        <f t="shared" si="179"/>
        <v>0</v>
      </c>
      <c r="R737" t="b">
        <f t="shared" si="171"/>
        <v>1</v>
      </c>
      <c r="S737" s="5" t="b">
        <f t="shared" si="172"/>
        <v>0</v>
      </c>
      <c r="T737" s="7" t="b">
        <f t="shared" si="173"/>
        <v>1</v>
      </c>
      <c r="U737" s="5" t="b">
        <f t="shared" si="174"/>
        <v>1</v>
      </c>
    </row>
    <row r="738" spans="1:21" ht="12.75">
      <c r="A738" t="s">
        <v>736</v>
      </c>
      <c r="B738" s="14">
        <v>422.9</v>
      </c>
      <c r="C738" s="14">
        <v>423.3</v>
      </c>
      <c r="D738" s="14">
        <v>414.5</v>
      </c>
      <c r="E738" s="14">
        <v>415.8</v>
      </c>
      <c r="G738" t="b">
        <f t="shared" si="165"/>
        <v>0</v>
      </c>
      <c r="H738" t="b">
        <f t="shared" si="166"/>
        <v>1</v>
      </c>
      <c r="I738" s="5" t="b">
        <f t="shared" si="167"/>
        <v>0</v>
      </c>
      <c r="J738" t="b">
        <f t="shared" si="168"/>
        <v>0</v>
      </c>
      <c r="K738" t="b">
        <f t="shared" si="169"/>
        <v>0</v>
      </c>
      <c r="L738" s="15">
        <f t="shared" si="170"/>
        <v>7.099999999999966</v>
      </c>
      <c r="M738" t="b">
        <f t="shared" si="175"/>
        <v>0</v>
      </c>
      <c r="N738" t="b">
        <f t="shared" si="176"/>
        <v>0</v>
      </c>
      <c r="O738" t="b">
        <f t="shared" si="177"/>
        <v>0</v>
      </c>
      <c r="P738" t="b">
        <f t="shared" si="178"/>
        <v>0</v>
      </c>
      <c r="Q738" t="b">
        <f t="shared" si="179"/>
        <v>0</v>
      </c>
      <c r="R738" t="b">
        <f t="shared" si="171"/>
        <v>0</v>
      </c>
      <c r="S738" s="5" t="b">
        <f t="shared" si="172"/>
        <v>1</v>
      </c>
      <c r="T738" s="7" t="b">
        <f t="shared" si="173"/>
        <v>1</v>
      </c>
      <c r="U738" s="5" t="b">
        <f t="shared" si="174"/>
        <v>1</v>
      </c>
    </row>
    <row r="739" spans="1:21" ht="12.75">
      <c r="A739" t="s">
        <v>737</v>
      </c>
      <c r="B739" s="14">
        <v>417.8</v>
      </c>
      <c r="C739" s="14">
        <v>417.8</v>
      </c>
      <c r="D739" s="14">
        <v>409</v>
      </c>
      <c r="E739" s="14">
        <v>411</v>
      </c>
      <c r="G739" t="b">
        <f t="shared" si="165"/>
        <v>0</v>
      </c>
      <c r="H739" t="b">
        <f t="shared" si="166"/>
        <v>1</v>
      </c>
      <c r="I739" s="5" t="b">
        <f t="shared" si="167"/>
        <v>0</v>
      </c>
      <c r="J739" t="b">
        <f t="shared" si="168"/>
        <v>0</v>
      </c>
      <c r="K739" t="b">
        <f t="shared" si="169"/>
        <v>0</v>
      </c>
      <c r="L739" s="15">
        <f t="shared" si="170"/>
        <v>6.800000000000011</v>
      </c>
      <c r="M739" t="b">
        <f t="shared" si="175"/>
        <v>0</v>
      </c>
      <c r="N739" t="b">
        <f t="shared" si="176"/>
        <v>0</v>
      </c>
      <c r="O739" t="b">
        <f t="shared" si="177"/>
        <v>0</v>
      </c>
      <c r="P739" t="b">
        <f t="shared" si="178"/>
        <v>0</v>
      </c>
      <c r="Q739" t="b">
        <f t="shared" si="179"/>
        <v>0</v>
      </c>
      <c r="R739" t="b">
        <f t="shared" si="171"/>
        <v>0</v>
      </c>
      <c r="S739" s="5" t="b">
        <f t="shared" si="172"/>
        <v>1</v>
      </c>
      <c r="T739" s="7" t="b">
        <f t="shared" si="173"/>
        <v>1</v>
      </c>
      <c r="U739" s="5" t="b">
        <f t="shared" si="174"/>
        <v>1</v>
      </c>
    </row>
    <row r="740" spans="1:21" ht="12.75">
      <c r="A740" t="s">
        <v>738</v>
      </c>
      <c r="B740" s="14">
        <v>411</v>
      </c>
      <c r="C740" s="14">
        <v>412.75</v>
      </c>
      <c r="D740" s="14">
        <v>406</v>
      </c>
      <c r="E740" s="14">
        <v>406</v>
      </c>
      <c r="G740" t="b">
        <f t="shared" si="165"/>
        <v>0</v>
      </c>
      <c r="H740" t="b">
        <f t="shared" si="166"/>
        <v>1</v>
      </c>
      <c r="I740" s="5" t="b">
        <f t="shared" si="167"/>
        <v>0</v>
      </c>
      <c r="J740" t="b">
        <f t="shared" si="168"/>
        <v>0</v>
      </c>
      <c r="K740" t="b">
        <f t="shared" si="169"/>
        <v>0</v>
      </c>
      <c r="L740" s="15">
        <f t="shared" si="170"/>
        <v>5</v>
      </c>
      <c r="M740" t="b">
        <f t="shared" si="175"/>
        <v>0</v>
      </c>
      <c r="N740" t="b">
        <f t="shared" si="176"/>
        <v>0</v>
      </c>
      <c r="O740" t="b">
        <f t="shared" si="177"/>
        <v>0</v>
      </c>
      <c r="P740" t="b">
        <f t="shared" si="178"/>
        <v>0</v>
      </c>
      <c r="Q740" t="b">
        <f t="shared" si="179"/>
        <v>0</v>
      </c>
      <c r="R740" t="b">
        <f t="shared" si="171"/>
        <v>0</v>
      </c>
      <c r="S740" s="5" t="b">
        <f t="shared" si="172"/>
        <v>1</v>
      </c>
      <c r="T740" s="7" t="b">
        <f t="shared" si="173"/>
        <v>1</v>
      </c>
      <c r="U740" s="5" t="b">
        <f t="shared" si="174"/>
        <v>1</v>
      </c>
    </row>
    <row r="741" spans="1:21" ht="12.75">
      <c r="A741" t="s">
        <v>739</v>
      </c>
      <c r="B741" s="14">
        <v>408.95</v>
      </c>
      <c r="C741" s="14">
        <v>411.5</v>
      </c>
      <c r="D741" s="14">
        <v>405</v>
      </c>
      <c r="E741" s="14">
        <v>406.35</v>
      </c>
      <c r="G741" t="b">
        <f t="shared" si="165"/>
        <v>0</v>
      </c>
      <c r="H741" t="b">
        <f t="shared" si="166"/>
        <v>1</v>
      </c>
      <c r="I741" s="5" t="b">
        <f t="shared" si="167"/>
        <v>0</v>
      </c>
      <c r="J741" t="b">
        <f t="shared" si="168"/>
        <v>0</v>
      </c>
      <c r="K741" t="b">
        <f t="shared" si="169"/>
        <v>0</v>
      </c>
      <c r="L741" s="15">
        <f t="shared" si="170"/>
        <v>2.599999999999966</v>
      </c>
      <c r="M741" t="b">
        <f t="shared" si="175"/>
        <v>0</v>
      </c>
      <c r="N741" t="b">
        <f t="shared" si="176"/>
        <v>0</v>
      </c>
      <c r="O741" t="b">
        <f t="shared" si="177"/>
        <v>0</v>
      </c>
      <c r="P741" t="b">
        <f t="shared" si="178"/>
        <v>0</v>
      </c>
      <c r="Q741" t="b">
        <f t="shared" si="179"/>
        <v>0</v>
      </c>
      <c r="R741" t="b">
        <f t="shared" si="171"/>
        <v>0</v>
      </c>
      <c r="S741" s="5" t="b">
        <f t="shared" si="172"/>
        <v>1</v>
      </c>
      <c r="T741" s="7" t="b">
        <f t="shared" si="173"/>
        <v>1</v>
      </c>
      <c r="U741" s="5" t="b">
        <f t="shared" si="174"/>
        <v>1</v>
      </c>
    </row>
    <row r="742" spans="1:21" ht="12.75">
      <c r="A742" t="s">
        <v>740</v>
      </c>
      <c r="B742" s="14">
        <v>410.65</v>
      </c>
      <c r="C742" s="14">
        <v>413.4</v>
      </c>
      <c r="D742" s="14">
        <v>407.8</v>
      </c>
      <c r="E742" s="14">
        <v>410.1</v>
      </c>
      <c r="G742" t="b">
        <f t="shared" si="165"/>
        <v>0</v>
      </c>
      <c r="H742" t="b">
        <f t="shared" si="166"/>
        <v>1</v>
      </c>
      <c r="I742" s="5" t="b">
        <f t="shared" si="167"/>
        <v>0</v>
      </c>
      <c r="J742" t="b">
        <f t="shared" si="168"/>
        <v>0</v>
      </c>
      <c r="K742" t="b">
        <f t="shared" si="169"/>
        <v>0</v>
      </c>
      <c r="L742" s="15">
        <f t="shared" si="170"/>
        <v>0.5499999999999545</v>
      </c>
      <c r="M742" t="b">
        <f t="shared" si="175"/>
        <v>0</v>
      </c>
      <c r="N742" t="b">
        <f t="shared" si="176"/>
        <v>0</v>
      </c>
      <c r="O742" t="b">
        <f t="shared" si="177"/>
        <v>0</v>
      </c>
      <c r="P742" t="b">
        <f t="shared" si="178"/>
        <v>0</v>
      </c>
      <c r="Q742" t="b">
        <f t="shared" si="179"/>
        <v>0</v>
      </c>
      <c r="R742" t="b">
        <f t="shared" si="171"/>
        <v>0</v>
      </c>
      <c r="S742" s="5" t="b">
        <f t="shared" si="172"/>
        <v>1</v>
      </c>
      <c r="T742" s="7" t="b">
        <f t="shared" si="173"/>
        <v>1</v>
      </c>
      <c r="U742" s="5" t="b">
        <f t="shared" si="174"/>
        <v>1</v>
      </c>
    </row>
    <row r="743" spans="1:21" ht="12.75">
      <c r="A743" t="s">
        <v>741</v>
      </c>
      <c r="B743" s="14">
        <v>410.9</v>
      </c>
      <c r="C743" s="14">
        <v>414.8</v>
      </c>
      <c r="D743" s="14">
        <v>408</v>
      </c>
      <c r="E743" s="14">
        <v>413.8</v>
      </c>
      <c r="G743" t="b">
        <f t="shared" si="165"/>
        <v>1</v>
      </c>
      <c r="H743" t="b">
        <f t="shared" si="166"/>
        <v>0</v>
      </c>
      <c r="I743" s="5" t="b">
        <f t="shared" si="167"/>
        <v>0</v>
      </c>
      <c r="J743" t="b">
        <f t="shared" si="168"/>
        <v>0</v>
      </c>
      <c r="K743" t="b">
        <f t="shared" si="169"/>
        <v>0</v>
      </c>
      <c r="L743" s="15">
        <f t="shared" si="170"/>
        <v>2.900000000000034</v>
      </c>
      <c r="M743" t="b">
        <f t="shared" si="175"/>
        <v>0</v>
      </c>
      <c r="N743" t="b">
        <f t="shared" si="176"/>
        <v>0</v>
      </c>
      <c r="O743" t="b">
        <f t="shared" si="177"/>
        <v>0</v>
      </c>
      <c r="P743" t="b">
        <f t="shared" si="178"/>
        <v>0</v>
      </c>
      <c r="Q743" t="b">
        <f t="shared" si="179"/>
        <v>0</v>
      </c>
      <c r="R743" t="b">
        <f t="shared" si="171"/>
        <v>1</v>
      </c>
      <c r="S743" s="5" t="b">
        <f t="shared" si="172"/>
        <v>0</v>
      </c>
      <c r="T743" s="7" t="b">
        <f t="shared" si="173"/>
        <v>1</v>
      </c>
      <c r="U743" s="5" t="b">
        <f t="shared" si="174"/>
        <v>1</v>
      </c>
    </row>
    <row r="744" spans="1:21" ht="12.75">
      <c r="A744" t="s">
        <v>742</v>
      </c>
      <c r="B744" s="14">
        <v>413.8</v>
      </c>
      <c r="C744" s="14">
        <v>418.2</v>
      </c>
      <c r="D744" s="14">
        <v>407</v>
      </c>
      <c r="E744" s="14">
        <v>412.75</v>
      </c>
      <c r="G744" t="b">
        <f t="shared" si="165"/>
        <v>0</v>
      </c>
      <c r="H744" t="b">
        <f t="shared" si="166"/>
        <v>1</v>
      </c>
      <c r="I744" s="5" t="b">
        <f t="shared" si="167"/>
        <v>0</v>
      </c>
      <c r="J744" t="b">
        <f t="shared" si="168"/>
        <v>0</v>
      </c>
      <c r="K744" t="b">
        <f t="shared" si="169"/>
        <v>0</v>
      </c>
      <c r="L744" s="15">
        <f t="shared" si="170"/>
        <v>1.0500000000000114</v>
      </c>
      <c r="M744" t="b">
        <f t="shared" si="175"/>
        <v>0</v>
      </c>
      <c r="N744" t="b">
        <f t="shared" si="176"/>
        <v>0</v>
      </c>
      <c r="O744" t="b">
        <f t="shared" si="177"/>
        <v>0</v>
      </c>
      <c r="P744" t="b">
        <f t="shared" si="178"/>
        <v>0</v>
      </c>
      <c r="Q744" t="b">
        <f t="shared" si="179"/>
        <v>0</v>
      </c>
      <c r="R744" t="b">
        <f t="shared" si="171"/>
        <v>0</v>
      </c>
      <c r="S744" s="5" t="b">
        <f t="shared" si="172"/>
        <v>1</v>
      </c>
      <c r="T744" s="7" t="b">
        <f t="shared" si="173"/>
        <v>1</v>
      </c>
      <c r="U744" s="5" t="b">
        <f t="shared" si="174"/>
        <v>1</v>
      </c>
    </row>
    <row r="745" spans="1:21" ht="12.75">
      <c r="A745" t="s">
        <v>743</v>
      </c>
      <c r="B745" s="14">
        <v>414</v>
      </c>
      <c r="C745" s="14">
        <v>416.5</v>
      </c>
      <c r="D745" s="14">
        <v>411.15</v>
      </c>
      <c r="E745" s="14">
        <v>415.65</v>
      </c>
      <c r="G745" t="b">
        <f t="shared" si="165"/>
        <v>1</v>
      </c>
      <c r="H745" t="b">
        <f t="shared" si="166"/>
        <v>0</v>
      </c>
      <c r="I745" s="5" t="b">
        <f t="shared" si="167"/>
        <v>0</v>
      </c>
      <c r="J745" t="b">
        <f t="shared" si="168"/>
        <v>0</v>
      </c>
      <c r="K745" t="b">
        <f t="shared" si="169"/>
        <v>0</v>
      </c>
      <c r="L745" s="15">
        <f t="shared" si="170"/>
        <v>1.6499999999999773</v>
      </c>
      <c r="M745" t="b">
        <f t="shared" si="175"/>
        <v>0</v>
      </c>
      <c r="N745" t="b">
        <f t="shared" si="176"/>
        <v>0</v>
      </c>
      <c r="O745" t="b">
        <f t="shared" si="177"/>
        <v>0</v>
      </c>
      <c r="P745" t="b">
        <f t="shared" si="178"/>
        <v>0</v>
      </c>
      <c r="Q745" t="b">
        <f t="shared" si="179"/>
        <v>0</v>
      </c>
      <c r="R745" t="b">
        <f t="shared" si="171"/>
        <v>1</v>
      </c>
      <c r="S745" s="5" t="b">
        <f t="shared" si="172"/>
        <v>0</v>
      </c>
      <c r="T745" s="7" t="b">
        <f t="shared" si="173"/>
        <v>1</v>
      </c>
      <c r="U745" s="5" t="b">
        <f t="shared" si="174"/>
        <v>1</v>
      </c>
    </row>
    <row r="746" spans="1:21" ht="12.75">
      <c r="A746" t="s">
        <v>744</v>
      </c>
      <c r="B746" s="14">
        <v>415.95</v>
      </c>
      <c r="C746" s="14">
        <v>425.9</v>
      </c>
      <c r="D746" s="14">
        <v>414.05</v>
      </c>
      <c r="E746" s="14">
        <v>424</v>
      </c>
      <c r="G746" t="b">
        <f t="shared" si="165"/>
        <v>1</v>
      </c>
      <c r="H746" t="b">
        <f t="shared" si="166"/>
        <v>0</v>
      </c>
      <c r="I746" s="5" t="b">
        <f t="shared" si="167"/>
        <v>0</v>
      </c>
      <c r="J746" t="b">
        <f t="shared" si="168"/>
        <v>0</v>
      </c>
      <c r="K746" t="b">
        <f t="shared" si="169"/>
        <v>0</v>
      </c>
      <c r="L746" s="15">
        <f t="shared" si="170"/>
        <v>8.050000000000011</v>
      </c>
      <c r="M746" t="b">
        <f t="shared" si="175"/>
        <v>0</v>
      </c>
      <c r="N746" t="b">
        <f t="shared" si="176"/>
        <v>0</v>
      </c>
      <c r="O746" t="b">
        <f t="shared" si="177"/>
        <v>0</v>
      </c>
      <c r="P746" t="b">
        <f t="shared" si="178"/>
        <v>0</v>
      </c>
      <c r="Q746" t="b">
        <f t="shared" si="179"/>
        <v>0</v>
      </c>
      <c r="R746" t="b">
        <f t="shared" si="171"/>
        <v>1</v>
      </c>
      <c r="S746" s="5" t="b">
        <f t="shared" si="172"/>
        <v>0</v>
      </c>
      <c r="T746" s="7" t="b">
        <f t="shared" si="173"/>
        <v>1</v>
      </c>
      <c r="U746" s="5" t="b">
        <f t="shared" si="174"/>
        <v>1</v>
      </c>
    </row>
    <row r="747" spans="1:21" ht="12.75">
      <c r="A747" t="s">
        <v>745</v>
      </c>
      <c r="B747" s="14">
        <v>427.7</v>
      </c>
      <c r="C747" s="14">
        <v>432</v>
      </c>
      <c r="D747" s="14">
        <v>425.25</v>
      </c>
      <c r="E747" s="14">
        <v>430.5</v>
      </c>
      <c r="G747" t="b">
        <f t="shared" si="165"/>
        <v>1</v>
      </c>
      <c r="H747" t="b">
        <f t="shared" si="166"/>
        <v>0</v>
      </c>
      <c r="I747" s="5" t="b">
        <f t="shared" si="167"/>
        <v>0</v>
      </c>
      <c r="J747" t="b">
        <f t="shared" si="168"/>
        <v>0</v>
      </c>
      <c r="K747" t="b">
        <f t="shared" si="169"/>
        <v>0</v>
      </c>
      <c r="L747" s="15">
        <f t="shared" si="170"/>
        <v>2.8000000000000114</v>
      </c>
      <c r="M747" t="b">
        <f t="shared" si="175"/>
        <v>0</v>
      </c>
      <c r="N747" t="b">
        <f t="shared" si="176"/>
        <v>0</v>
      </c>
      <c r="O747" t="b">
        <f t="shared" si="177"/>
        <v>0</v>
      </c>
      <c r="P747" t="b">
        <f t="shared" si="178"/>
        <v>0</v>
      </c>
      <c r="Q747" t="b">
        <f t="shared" si="179"/>
        <v>0</v>
      </c>
      <c r="R747" t="b">
        <f t="shared" si="171"/>
        <v>1</v>
      </c>
      <c r="S747" s="5" t="b">
        <f t="shared" si="172"/>
        <v>0</v>
      </c>
      <c r="T747" s="7" t="b">
        <f t="shared" si="173"/>
        <v>1</v>
      </c>
      <c r="U747" s="5" t="b">
        <f t="shared" si="174"/>
        <v>1</v>
      </c>
    </row>
    <row r="748" spans="1:21" ht="12.75">
      <c r="A748" t="s">
        <v>746</v>
      </c>
      <c r="B748" s="14">
        <v>434</v>
      </c>
      <c r="C748" s="14">
        <v>435.6</v>
      </c>
      <c r="D748" s="14">
        <v>426.6</v>
      </c>
      <c r="E748" s="14">
        <v>435.5</v>
      </c>
      <c r="G748" t="b">
        <f t="shared" si="165"/>
        <v>1</v>
      </c>
      <c r="H748" t="b">
        <f t="shared" si="166"/>
        <v>0</v>
      </c>
      <c r="I748" s="5" t="b">
        <f t="shared" si="167"/>
        <v>0</v>
      </c>
      <c r="J748" t="b">
        <f t="shared" si="168"/>
        <v>0</v>
      </c>
      <c r="K748" t="b">
        <f t="shared" si="169"/>
        <v>0</v>
      </c>
      <c r="L748" s="15">
        <f t="shared" si="170"/>
        <v>1.5</v>
      </c>
      <c r="M748" t="b">
        <f t="shared" si="175"/>
        <v>0</v>
      </c>
      <c r="N748" t="b">
        <f t="shared" si="176"/>
        <v>0</v>
      </c>
      <c r="O748" t="b">
        <f t="shared" si="177"/>
        <v>0</v>
      </c>
      <c r="P748" t="b">
        <f t="shared" si="178"/>
        <v>0</v>
      </c>
      <c r="Q748" t="b">
        <f t="shared" si="179"/>
        <v>0</v>
      </c>
      <c r="R748" t="b">
        <f t="shared" si="171"/>
        <v>1</v>
      </c>
      <c r="S748" s="5" t="b">
        <f t="shared" si="172"/>
        <v>0</v>
      </c>
      <c r="T748" s="7" t="b">
        <f t="shared" si="173"/>
        <v>1</v>
      </c>
      <c r="U748" s="5" t="b">
        <f t="shared" si="174"/>
        <v>1</v>
      </c>
    </row>
    <row r="749" spans="1:21" ht="12.75">
      <c r="A749" t="s">
        <v>747</v>
      </c>
      <c r="B749" s="14">
        <v>435.5</v>
      </c>
      <c r="C749" s="14">
        <v>447.5</v>
      </c>
      <c r="D749" s="14">
        <v>433.4</v>
      </c>
      <c r="E749" s="14">
        <v>442.55</v>
      </c>
      <c r="G749" t="b">
        <f t="shared" si="165"/>
        <v>1</v>
      </c>
      <c r="H749" t="b">
        <f t="shared" si="166"/>
        <v>0</v>
      </c>
      <c r="I749" s="5" t="b">
        <f t="shared" si="167"/>
        <v>0</v>
      </c>
      <c r="J749" t="b">
        <f t="shared" si="168"/>
        <v>0</v>
      </c>
      <c r="K749" t="b">
        <f t="shared" si="169"/>
        <v>0</v>
      </c>
      <c r="L749" s="15">
        <f t="shared" si="170"/>
        <v>7.050000000000011</v>
      </c>
      <c r="M749" t="b">
        <f t="shared" si="175"/>
        <v>0</v>
      </c>
      <c r="N749" t="b">
        <f t="shared" si="176"/>
        <v>0</v>
      </c>
      <c r="O749" t="b">
        <f t="shared" si="177"/>
        <v>0</v>
      </c>
      <c r="P749" t="b">
        <f t="shared" si="178"/>
        <v>0</v>
      </c>
      <c r="Q749" t="b">
        <f t="shared" si="179"/>
        <v>0</v>
      </c>
      <c r="R749" t="b">
        <f t="shared" si="171"/>
        <v>1</v>
      </c>
      <c r="S749" s="5" t="b">
        <f t="shared" si="172"/>
        <v>0</v>
      </c>
      <c r="T749" s="7" t="b">
        <f t="shared" si="173"/>
        <v>1</v>
      </c>
      <c r="U749" s="5" t="b">
        <f t="shared" si="174"/>
        <v>1</v>
      </c>
    </row>
    <row r="750" spans="1:21" ht="12.75">
      <c r="A750" t="s">
        <v>748</v>
      </c>
      <c r="B750" s="14">
        <v>442.35</v>
      </c>
      <c r="C750" s="14">
        <v>449.8</v>
      </c>
      <c r="D750" s="14">
        <v>437.75</v>
      </c>
      <c r="E750" s="14">
        <v>449.8</v>
      </c>
      <c r="G750" t="b">
        <f t="shared" si="165"/>
        <v>1</v>
      </c>
      <c r="H750" t="b">
        <f t="shared" si="166"/>
        <v>0</v>
      </c>
      <c r="I750" s="5" t="b">
        <f t="shared" si="167"/>
        <v>0</v>
      </c>
      <c r="J750" t="b">
        <f t="shared" si="168"/>
        <v>0</v>
      </c>
      <c r="K750" t="b">
        <f t="shared" si="169"/>
        <v>0</v>
      </c>
      <c r="L750" s="15">
        <f t="shared" si="170"/>
        <v>7.449999999999989</v>
      </c>
      <c r="M750" t="b">
        <f t="shared" si="175"/>
        <v>0</v>
      </c>
      <c r="N750" t="b">
        <f t="shared" si="176"/>
        <v>0</v>
      </c>
      <c r="O750" t="b">
        <f t="shared" si="177"/>
        <v>0</v>
      </c>
      <c r="P750" t="b">
        <f t="shared" si="178"/>
        <v>0</v>
      </c>
      <c r="Q750" t="b">
        <f t="shared" si="179"/>
        <v>0</v>
      </c>
      <c r="R750" t="b">
        <f t="shared" si="171"/>
        <v>1</v>
      </c>
      <c r="S750" s="5" t="b">
        <f t="shared" si="172"/>
        <v>0</v>
      </c>
      <c r="T750" s="7" t="b">
        <f t="shared" si="173"/>
        <v>1</v>
      </c>
      <c r="U750" s="5" t="b">
        <f t="shared" si="174"/>
        <v>1</v>
      </c>
    </row>
    <row r="751" spans="1:21" ht="12.75">
      <c r="A751" t="s">
        <v>749</v>
      </c>
      <c r="B751" s="14">
        <v>449</v>
      </c>
      <c r="C751" s="14">
        <v>450</v>
      </c>
      <c r="D751" s="14">
        <v>446.15</v>
      </c>
      <c r="E751" s="14">
        <v>448</v>
      </c>
      <c r="G751" t="b">
        <f t="shared" si="165"/>
        <v>0</v>
      </c>
      <c r="H751" t="b">
        <f t="shared" si="166"/>
        <v>1</v>
      </c>
      <c r="I751" s="5" t="b">
        <f t="shared" si="167"/>
        <v>0</v>
      </c>
      <c r="J751" t="b">
        <f t="shared" si="168"/>
        <v>0</v>
      </c>
      <c r="K751" t="b">
        <f t="shared" si="169"/>
        <v>0</v>
      </c>
      <c r="L751" s="15">
        <f t="shared" si="170"/>
        <v>1</v>
      </c>
      <c r="M751" t="b">
        <f t="shared" si="175"/>
        <v>0</v>
      </c>
      <c r="N751" t="b">
        <f t="shared" si="176"/>
        <v>0</v>
      </c>
      <c r="O751" t="b">
        <f t="shared" si="177"/>
        <v>0</v>
      </c>
      <c r="P751" t="b">
        <f t="shared" si="178"/>
        <v>0</v>
      </c>
      <c r="Q751" t="b">
        <f t="shared" si="179"/>
        <v>0</v>
      </c>
      <c r="R751" t="b">
        <f t="shared" si="171"/>
        <v>0</v>
      </c>
      <c r="S751" s="5" t="b">
        <f t="shared" si="172"/>
        <v>1</v>
      </c>
      <c r="T751" s="7" t="b">
        <f t="shared" si="173"/>
        <v>1</v>
      </c>
      <c r="U751" s="5" t="b">
        <f t="shared" si="174"/>
        <v>1</v>
      </c>
    </row>
    <row r="752" spans="1:21" ht="12.75">
      <c r="A752" t="s">
        <v>750</v>
      </c>
      <c r="B752" s="14">
        <v>447.9</v>
      </c>
      <c r="C752" s="14">
        <v>454.3</v>
      </c>
      <c r="D752" s="14">
        <v>446</v>
      </c>
      <c r="E752" s="14">
        <v>451</v>
      </c>
      <c r="G752" t="b">
        <f t="shared" si="165"/>
        <v>1</v>
      </c>
      <c r="H752" t="b">
        <f t="shared" si="166"/>
        <v>0</v>
      </c>
      <c r="I752" s="5" t="b">
        <f t="shared" si="167"/>
        <v>0</v>
      </c>
      <c r="J752" t="b">
        <f t="shared" si="168"/>
        <v>0</v>
      </c>
      <c r="K752" t="b">
        <f t="shared" si="169"/>
        <v>0</v>
      </c>
      <c r="L752" s="15">
        <f t="shared" si="170"/>
        <v>3.1000000000000227</v>
      </c>
      <c r="M752" t="b">
        <f t="shared" si="175"/>
        <v>0</v>
      </c>
      <c r="N752" t="b">
        <f t="shared" si="176"/>
        <v>0</v>
      </c>
      <c r="O752" t="b">
        <f t="shared" si="177"/>
        <v>0</v>
      </c>
      <c r="P752" t="b">
        <f t="shared" si="178"/>
        <v>0</v>
      </c>
      <c r="Q752" t="b">
        <f t="shared" si="179"/>
        <v>0</v>
      </c>
      <c r="R752" t="b">
        <f t="shared" si="171"/>
        <v>1</v>
      </c>
      <c r="S752" s="5" t="b">
        <f t="shared" si="172"/>
        <v>0</v>
      </c>
      <c r="T752" s="7" t="b">
        <f t="shared" si="173"/>
        <v>1</v>
      </c>
      <c r="U752" s="5" t="b">
        <f t="shared" si="174"/>
        <v>1</v>
      </c>
    </row>
    <row r="753" spans="1:21" ht="12.75">
      <c r="A753" t="s">
        <v>751</v>
      </c>
      <c r="B753" s="14">
        <v>450</v>
      </c>
      <c r="C753" s="14">
        <v>453.75</v>
      </c>
      <c r="D753" s="14">
        <v>444</v>
      </c>
      <c r="E753" s="14">
        <v>449.5</v>
      </c>
      <c r="G753" t="b">
        <f t="shared" si="165"/>
        <v>0</v>
      </c>
      <c r="H753" t="b">
        <f t="shared" si="166"/>
        <v>1</v>
      </c>
      <c r="I753" s="5" t="b">
        <f t="shared" si="167"/>
        <v>0</v>
      </c>
      <c r="J753" t="b">
        <f t="shared" si="168"/>
        <v>0</v>
      </c>
      <c r="K753" t="b">
        <f t="shared" si="169"/>
        <v>0</v>
      </c>
      <c r="L753" s="15">
        <f t="shared" si="170"/>
        <v>0.5</v>
      </c>
      <c r="M753" t="b">
        <f t="shared" si="175"/>
        <v>0</v>
      </c>
      <c r="N753" t="b">
        <f t="shared" si="176"/>
        <v>0</v>
      </c>
      <c r="O753" t="b">
        <f t="shared" si="177"/>
        <v>0</v>
      </c>
      <c r="P753" t="b">
        <f t="shared" si="178"/>
        <v>0</v>
      </c>
      <c r="Q753" t="b">
        <f t="shared" si="179"/>
        <v>0</v>
      </c>
      <c r="R753" t="b">
        <f t="shared" si="171"/>
        <v>0</v>
      </c>
      <c r="S753" s="5" t="b">
        <f t="shared" si="172"/>
        <v>1</v>
      </c>
      <c r="T753" s="7" t="b">
        <f t="shared" si="173"/>
        <v>1</v>
      </c>
      <c r="U753" s="5" t="b">
        <f t="shared" si="174"/>
        <v>1</v>
      </c>
    </row>
    <row r="754" spans="1:21" ht="12.75">
      <c r="A754" t="s">
        <v>752</v>
      </c>
      <c r="B754" s="14">
        <v>446</v>
      </c>
      <c r="C754" s="14">
        <v>449</v>
      </c>
      <c r="D754" s="14">
        <v>442.9</v>
      </c>
      <c r="E754" s="14">
        <v>448</v>
      </c>
      <c r="G754" t="b">
        <f t="shared" si="165"/>
        <v>1</v>
      </c>
      <c r="H754" t="b">
        <f t="shared" si="166"/>
        <v>0</v>
      </c>
      <c r="I754" s="5" t="b">
        <f t="shared" si="167"/>
        <v>0</v>
      </c>
      <c r="J754" t="b">
        <f t="shared" si="168"/>
        <v>0</v>
      </c>
      <c r="K754" t="b">
        <f t="shared" si="169"/>
        <v>0</v>
      </c>
      <c r="L754" s="15">
        <f t="shared" si="170"/>
        <v>2</v>
      </c>
      <c r="M754" t="b">
        <f t="shared" si="175"/>
        <v>0</v>
      </c>
      <c r="N754" t="b">
        <f t="shared" si="176"/>
        <v>0</v>
      </c>
      <c r="O754" t="b">
        <f t="shared" si="177"/>
        <v>0</v>
      </c>
      <c r="P754" t="b">
        <f t="shared" si="178"/>
        <v>0</v>
      </c>
      <c r="Q754" t="b">
        <f t="shared" si="179"/>
        <v>0</v>
      </c>
      <c r="R754" t="b">
        <f t="shared" si="171"/>
        <v>1</v>
      </c>
      <c r="S754" s="5" t="b">
        <f t="shared" si="172"/>
        <v>0</v>
      </c>
      <c r="T754" s="7" t="b">
        <f t="shared" si="173"/>
        <v>1</v>
      </c>
      <c r="U754" s="5" t="b">
        <f t="shared" si="174"/>
        <v>1</v>
      </c>
    </row>
    <row r="755" spans="1:21" ht="12.75">
      <c r="A755" t="s">
        <v>753</v>
      </c>
      <c r="B755" s="14">
        <v>446.05</v>
      </c>
      <c r="C755" s="14">
        <v>449</v>
      </c>
      <c r="D755" s="14">
        <v>444</v>
      </c>
      <c r="E755" s="14">
        <v>448</v>
      </c>
      <c r="G755" t="b">
        <f t="shared" si="165"/>
        <v>1</v>
      </c>
      <c r="H755" t="b">
        <f t="shared" si="166"/>
        <v>0</v>
      </c>
      <c r="I755" s="5" t="b">
        <f t="shared" si="167"/>
        <v>0</v>
      </c>
      <c r="J755" t="b">
        <f t="shared" si="168"/>
        <v>0</v>
      </c>
      <c r="K755" t="b">
        <f t="shared" si="169"/>
        <v>0</v>
      </c>
      <c r="L755" s="15">
        <f t="shared" si="170"/>
        <v>1.9499999999999886</v>
      </c>
      <c r="M755" t="b">
        <f t="shared" si="175"/>
        <v>0</v>
      </c>
      <c r="N755" t="b">
        <f t="shared" si="176"/>
        <v>0</v>
      </c>
      <c r="O755" t="b">
        <f t="shared" si="177"/>
        <v>0</v>
      </c>
      <c r="P755" t="b">
        <f t="shared" si="178"/>
        <v>0</v>
      </c>
      <c r="Q755" t="b">
        <f t="shared" si="179"/>
        <v>0</v>
      </c>
      <c r="R755" t="b">
        <f t="shared" si="171"/>
        <v>1</v>
      </c>
      <c r="S755" s="5" t="b">
        <f t="shared" si="172"/>
        <v>0</v>
      </c>
      <c r="T755" s="7" t="b">
        <f t="shared" si="173"/>
        <v>1</v>
      </c>
      <c r="U755" s="5" t="b">
        <f t="shared" si="174"/>
        <v>1</v>
      </c>
    </row>
    <row r="756" spans="1:21" ht="12.75">
      <c r="A756" t="s">
        <v>754</v>
      </c>
      <c r="B756" s="14">
        <v>448</v>
      </c>
      <c r="C756" s="14">
        <v>448.9</v>
      </c>
      <c r="D756" s="14">
        <v>442.1</v>
      </c>
      <c r="E756" s="14">
        <v>442.3</v>
      </c>
      <c r="G756" t="b">
        <f t="shared" si="165"/>
        <v>0</v>
      </c>
      <c r="H756" t="b">
        <f t="shared" si="166"/>
        <v>1</v>
      </c>
      <c r="I756" s="5" t="b">
        <f t="shared" si="167"/>
        <v>0</v>
      </c>
      <c r="J756" t="b">
        <f t="shared" si="168"/>
        <v>0</v>
      </c>
      <c r="K756" t="b">
        <f t="shared" si="169"/>
        <v>0</v>
      </c>
      <c r="L756" s="15">
        <f t="shared" si="170"/>
        <v>5.699999999999989</v>
      </c>
      <c r="M756" t="b">
        <f t="shared" si="175"/>
        <v>0</v>
      </c>
      <c r="N756" t="b">
        <f t="shared" si="176"/>
        <v>0</v>
      </c>
      <c r="O756" t="b">
        <f t="shared" si="177"/>
        <v>0</v>
      </c>
      <c r="P756" t="b">
        <f t="shared" si="178"/>
        <v>0</v>
      </c>
      <c r="Q756" t="b">
        <f t="shared" si="179"/>
        <v>0</v>
      </c>
      <c r="R756" t="b">
        <f t="shared" si="171"/>
        <v>0</v>
      </c>
      <c r="S756" s="5" t="b">
        <f t="shared" si="172"/>
        <v>1</v>
      </c>
      <c r="T756" s="7" t="b">
        <f t="shared" si="173"/>
        <v>1</v>
      </c>
      <c r="U756" s="5" t="b">
        <f t="shared" si="174"/>
        <v>1</v>
      </c>
    </row>
    <row r="757" spans="1:21" ht="12.75">
      <c r="A757" t="s">
        <v>755</v>
      </c>
      <c r="B757" s="14">
        <v>449.5</v>
      </c>
      <c r="C757" s="14">
        <v>449.5</v>
      </c>
      <c r="D757" s="14">
        <v>435.05</v>
      </c>
      <c r="E757" s="14">
        <v>440.75</v>
      </c>
      <c r="G757" t="b">
        <f t="shared" si="165"/>
        <v>0</v>
      </c>
      <c r="H757" t="b">
        <f t="shared" si="166"/>
        <v>1</v>
      </c>
      <c r="I757" s="5" t="b">
        <f t="shared" si="167"/>
        <v>0</v>
      </c>
      <c r="J757" t="b">
        <f t="shared" si="168"/>
        <v>0</v>
      </c>
      <c r="K757" t="b">
        <f t="shared" si="169"/>
        <v>0</v>
      </c>
      <c r="L757" s="15">
        <f t="shared" si="170"/>
        <v>8.75</v>
      </c>
      <c r="M757" t="b">
        <f t="shared" si="175"/>
        <v>0</v>
      </c>
      <c r="N757" t="b">
        <f t="shared" si="176"/>
        <v>0</v>
      </c>
      <c r="O757" t="b">
        <f t="shared" si="177"/>
        <v>0</v>
      </c>
      <c r="P757" t="b">
        <f t="shared" si="178"/>
        <v>0</v>
      </c>
      <c r="Q757" t="b">
        <f t="shared" si="179"/>
        <v>0</v>
      </c>
      <c r="R757" t="b">
        <f t="shared" si="171"/>
        <v>0</v>
      </c>
      <c r="S757" s="5" t="b">
        <f t="shared" si="172"/>
        <v>1</v>
      </c>
      <c r="T757" s="7" t="b">
        <f t="shared" si="173"/>
        <v>1</v>
      </c>
      <c r="U757" s="5" t="b">
        <f t="shared" si="174"/>
        <v>1</v>
      </c>
    </row>
    <row r="758" spans="1:21" ht="12.75">
      <c r="A758" t="s">
        <v>756</v>
      </c>
      <c r="B758" s="14">
        <v>440</v>
      </c>
      <c r="C758" s="14">
        <v>440</v>
      </c>
      <c r="D758" s="14">
        <v>433.4</v>
      </c>
      <c r="E758" s="14">
        <v>433.5</v>
      </c>
      <c r="G758" t="b">
        <f t="shared" si="165"/>
        <v>0</v>
      </c>
      <c r="H758" t="b">
        <f t="shared" si="166"/>
        <v>1</v>
      </c>
      <c r="I758" s="5" t="b">
        <f t="shared" si="167"/>
        <v>0</v>
      </c>
      <c r="J758" t="b">
        <f t="shared" si="168"/>
        <v>0</v>
      </c>
      <c r="K758" t="b">
        <f t="shared" si="169"/>
        <v>0</v>
      </c>
      <c r="L758" s="15">
        <f t="shared" si="170"/>
        <v>6.5</v>
      </c>
      <c r="M758" t="b">
        <f t="shared" si="175"/>
        <v>0</v>
      </c>
      <c r="N758" t="b">
        <f t="shared" si="176"/>
        <v>0</v>
      </c>
      <c r="O758" t="b">
        <f t="shared" si="177"/>
        <v>0</v>
      </c>
      <c r="P758" t="b">
        <f t="shared" si="178"/>
        <v>0</v>
      </c>
      <c r="Q758" t="b">
        <f t="shared" si="179"/>
        <v>0</v>
      </c>
      <c r="R758" t="b">
        <f t="shared" si="171"/>
        <v>0</v>
      </c>
      <c r="S758" s="5" t="b">
        <f t="shared" si="172"/>
        <v>1</v>
      </c>
      <c r="T758" s="7" t="b">
        <f t="shared" si="173"/>
        <v>1</v>
      </c>
      <c r="U758" s="5" t="b">
        <f t="shared" si="174"/>
        <v>1</v>
      </c>
    </row>
    <row r="759" spans="1:21" ht="12.75">
      <c r="A759" t="s">
        <v>757</v>
      </c>
      <c r="B759" s="14">
        <v>432.5</v>
      </c>
      <c r="C759" s="14">
        <v>434.8</v>
      </c>
      <c r="D759" s="14">
        <v>432.1</v>
      </c>
      <c r="E759" s="14">
        <v>433.8</v>
      </c>
      <c r="G759" t="b">
        <f t="shared" si="165"/>
        <v>1</v>
      </c>
      <c r="H759" t="b">
        <f t="shared" si="166"/>
        <v>0</v>
      </c>
      <c r="I759" s="5" t="b">
        <f t="shared" si="167"/>
        <v>0</v>
      </c>
      <c r="J759" t="b">
        <f t="shared" si="168"/>
        <v>0</v>
      </c>
      <c r="K759" t="b">
        <f t="shared" si="169"/>
        <v>0</v>
      </c>
      <c r="L759" s="15">
        <f t="shared" si="170"/>
        <v>1.3000000000000114</v>
      </c>
      <c r="M759" t="b">
        <f t="shared" si="175"/>
        <v>0</v>
      </c>
      <c r="N759" t="b">
        <f t="shared" si="176"/>
        <v>0</v>
      </c>
      <c r="O759" t="b">
        <f t="shared" si="177"/>
        <v>0</v>
      </c>
      <c r="P759" t="b">
        <f t="shared" si="178"/>
        <v>0</v>
      </c>
      <c r="Q759" t="b">
        <f t="shared" si="179"/>
        <v>0</v>
      </c>
      <c r="R759" t="b">
        <f t="shared" si="171"/>
        <v>1</v>
      </c>
      <c r="S759" s="5" t="b">
        <f t="shared" si="172"/>
        <v>0</v>
      </c>
      <c r="T759" s="7" t="b">
        <f t="shared" si="173"/>
        <v>1</v>
      </c>
      <c r="U759" s="5" t="b">
        <f t="shared" si="174"/>
        <v>1</v>
      </c>
    </row>
    <row r="760" spans="1:21" ht="12.75">
      <c r="A760" t="s">
        <v>758</v>
      </c>
      <c r="B760" s="14">
        <v>434.35</v>
      </c>
      <c r="C760" s="14">
        <v>441.6</v>
      </c>
      <c r="D760" s="14">
        <v>432.6</v>
      </c>
      <c r="E760" s="14">
        <v>432.6</v>
      </c>
      <c r="G760" t="b">
        <f t="shared" si="165"/>
        <v>0</v>
      </c>
      <c r="H760" t="b">
        <f t="shared" si="166"/>
        <v>1</v>
      </c>
      <c r="I760" s="5" t="b">
        <f t="shared" si="167"/>
        <v>0</v>
      </c>
      <c r="J760" t="b">
        <f t="shared" si="168"/>
        <v>0</v>
      </c>
      <c r="K760" t="b">
        <f t="shared" si="169"/>
        <v>0</v>
      </c>
      <c r="L760" s="15">
        <f t="shared" si="170"/>
        <v>1.75</v>
      </c>
      <c r="M760" t="b">
        <f t="shared" si="175"/>
        <v>0</v>
      </c>
      <c r="N760" t="b">
        <f t="shared" si="176"/>
        <v>0</v>
      </c>
      <c r="O760" t="b">
        <f t="shared" si="177"/>
        <v>0</v>
      </c>
      <c r="P760" t="b">
        <f t="shared" si="178"/>
        <v>0</v>
      </c>
      <c r="Q760" t="b">
        <f t="shared" si="179"/>
        <v>0</v>
      </c>
      <c r="R760" t="b">
        <f t="shared" si="171"/>
        <v>0</v>
      </c>
      <c r="S760" s="5" t="b">
        <f t="shared" si="172"/>
        <v>1</v>
      </c>
      <c r="T760" s="7" t="b">
        <f t="shared" si="173"/>
        <v>1</v>
      </c>
      <c r="U760" s="5" t="b">
        <f t="shared" si="174"/>
        <v>1</v>
      </c>
    </row>
    <row r="761" spans="1:21" ht="12.75">
      <c r="A761" t="s">
        <v>759</v>
      </c>
      <c r="B761" s="14">
        <v>435.5</v>
      </c>
      <c r="C761" s="14">
        <v>441.2</v>
      </c>
      <c r="D761" s="14">
        <v>430.55</v>
      </c>
      <c r="E761" s="14">
        <v>440.5</v>
      </c>
      <c r="G761" t="b">
        <f t="shared" si="165"/>
        <v>1</v>
      </c>
      <c r="H761" t="b">
        <f t="shared" si="166"/>
        <v>0</v>
      </c>
      <c r="I761" s="5" t="b">
        <f t="shared" si="167"/>
        <v>0</v>
      </c>
      <c r="J761" t="b">
        <f t="shared" si="168"/>
        <v>0</v>
      </c>
      <c r="K761" t="b">
        <f t="shared" si="169"/>
        <v>0</v>
      </c>
      <c r="L761" s="15">
        <f t="shared" si="170"/>
        <v>5</v>
      </c>
      <c r="M761" t="b">
        <f t="shared" si="175"/>
        <v>0</v>
      </c>
      <c r="N761" t="b">
        <f t="shared" si="176"/>
        <v>0</v>
      </c>
      <c r="O761" t="b">
        <f t="shared" si="177"/>
        <v>0</v>
      </c>
      <c r="P761" t="b">
        <f t="shared" si="178"/>
        <v>0</v>
      </c>
      <c r="Q761" t="b">
        <f t="shared" si="179"/>
        <v>0</v>
      </c>
      <c r="R761" t="b">
        <f t="shared" si="171"/>
        <v>1</v>
      </c>
      <c r="S761" s="5" t="b">
        <f t="shared" si="172"/>
        <v>0</v>
      </c>
      <c r="T761" s="7" t="b">
        <f t="shared" si="173"/>
        <v>1</v>
      </c>
      <c r="U761" s="5" t="b">
        <f t="shared" si="174"/>
        <v>1</v>
      </c>
    </row>
    <row r="762" spans="1:21" ht="12.75">
      <c r="A762" t="s">
        <v>760</v>
      </c>
      <c r="B762" s="14">
        <v>441.5</v>
      </c>
      <c r="C762" s="14">
        <v>443.75</v>
      </c>
      <c r="D762" s="14">
        <v>438</v>
      </c>
      <c r="E762" s="14">
        <v>438</v>
      </c>
      <c r="G762" t="b">
        <f t="shared" si="165"/>
        <v>0</v>
      </c>
      <c r="H762" t="b">
        <f t="shared" si="166"/>
        <v>1</v>
      </c>
      <c r="I762" s="5" t="b">
        <f t="shared" si="167"/>
        <v>0</v>
      </c>
      <c r="J762" t="b">
        <f t="shared" si="168"/>
        <v>0</v>
      </c>
      <c r="K762" t="b">
        <f t="shared" si="169"/>
        <v>0</v>
      </c>
      <c r="L762" s="15">
        <f t="shared" si="170"/>
        <v>3.5</v>
      </c>
      <c r="M762" t="b">
        <f t="shared" si="175"/>
        <v>0</v>
      </c>
      <c r="N762" t="b">
        <f t="shared" si="176"/>
        <v>0</v>
      </c>
      <c r="O762" t="b">
        <f t="shared" si="177"/>
        <v>0</v>
      </c>
      <c r="P762" t="b">
        <f t="shared" si="178"/>
        <v>0</v>
      </c>
      <c r="Q762" t="b">
        <f t="shared" si="179"/>
        <v>0</v>
      </c>
      <c r="R762" t="b">
        <f t="shared" si="171"/>
        <v>0</v>
      </c>
      <c r="S762" s="5" t="b">
        <f t="shared" si="172"/>
        <v>1</v>
      </c>
      <c r="T762" s="7" t="b">
        <f t="shared" si="173"/>
        <v>1</v>
      </c>
      <c r="U762" s="5" t="b">
        <f t="shared" si="174"/>
        <v>1</v>
      </c>
    </row>
    <row r="763" spans="1:21" ht="12.75">
      <c r="A763" t="s">
        <v>761</v>
      </c>
      <c r="B763" s="14">
        <v>441</v>
      </c>
      <c r="C763" s="14">
        <v>455</v>
      </c>
      <c r="D763" s="14">
        <v>435.15</v>
      </c>
      <c r="E763" s="14">
        <v>436.1</v>
      </c>
      <c r="G763" t="b">
        <f t="shared" si="165"/>
        <v>0</v>
      </c>
      <c r="H763" t="b">
        <f t="shared" si="166"/>
        <v>1</v>
      </c>
      <c r="I763" s="5" t="b">
        <f t="shared" si="167"/>
        <v>0</v>
      </c>
      <c r="J763" t="b">
        <f t="shared" si="168"/>
        <v>0</v>
      </c>
      <c r="K763" t="b">
        <f t="shared" si="169"/>
        <v>0</v>
      </c>
      <c r="L763" s="15">
        <f t="shared" si="170"/>
        <v>4.899999999999977</v>
      </c>
      <c r="M763" t="b">
        <f t="shared" si="175"/>
        <v>0</v>
      </c>
      <c r="N763" t="b">
        <f t="shared" si="176"/>
        <v>0</v>
      </c>
      <c r="O763" t="b">
        <f t="shared" si="177"/>
        <v>0</v>
      </c>
      <c r="P763" t="b">
        <f t="shared" si="178"/>
        <v>0</v>
      </c>
      <c r="Q763" t="b">
        <f t="shared" si="179"/>
        <v>0</v>
      </c>
      <c r="R763" t="b">
        <f t="shared" si="171"/>
        <v>0</v>
      </c>
      <c r="S763" s="5" t="b">
        <f t="shared" si="172"/>
        <v>1</v>
      </c>
      <c r="T763" s="7" t="b">
        <f t="shared" si="173"/>
        <v>1</v>
      </c>
      <c r="U763" s="5" t="b">
        <f t="shared" si="174"/>
        <v>1</v>
      </c>
    </row>
    <row r="764" spans="1:21" ht="12.75">
      <c r="A764" t="s">
        <v>762</v>
      </c>
      <c r="B764" s="14">
        <v>440.5</v>
      </c>
      <c r="C764" s="14">
        <v>442</v>
      </c>
      <c r="D764" s="14">
        <v>439</v>
      </c>
      <c r="E764" s="14">
        <v>441.4</v>
      </c>
      <c r="G764" t="b">
        <f t="shared" si="165"/>
        <v>1</v>
      </c>
      <c r="H764" t="b">
        <f t="shared" si="166"/>
        <v>0</v>
      </c>
      <c r="I764" s="5" t="b">
        <f t="shared" si="167"/>
        <v>0</v>
      </c>
      <c r="J764" t="b">
        <f t="shared" si="168"/>
        <v>0</v>
      </c>
      <c r="K764" t="b">
        <f t="shared" si="169"/>
        <v>0</v>
      </c>
      <c r="L764" s="15">
        <f t="shared" si="170"/>
        <v>0.8999999999999773</v>
      </c>
      <c r="M764" t="b">
        <f t="shared" si="175"/>
        <v>0</v>
      </c>
      <c r="N764" t="b">
        <f t="shared" si="176"/>
        <v>0</v>
      </c>
      <c r="O764" t="b">
        <f t="shared" si="177"/>
        <v>0</v>
      </c>
      <c r="P764" t="b">
        <f t="shared" si="178"/>
        <v>0</v>
      </c>
      <c r="Q764" t="b">
        <f t="shared" si="179"/>
        <v>0</v>
      </c>
      <c r="R764" t="b">
        <f t="shared" si="171"/>
        <v>1</v>
      </c>
      <c r="S764" s="5" t="b">
        <f t="shared" si="172"/>
        <v>0</v>
      </c>
      <c r="T764" s="7" t="b">
        <f t="shared" si="173"/>
        <v>1</v>
      </c>
      <c r="U764" s="5" t="b">
        <f t="shared" si="174"/>
        <v>1</v>
      </c>
    </row>
    <row r="765" spans="1:21" ht="12.75">
      <c r="A765" t="s">
        <v>763</v>
      </c>
      <c r="B765" s="14">
        <v>445</v>
      </c>
      <c r="C765" s="14">
        <v>448</v>
      </c>
      <c r="D765" s="14">
        <v>441.55</v>
      </c>
      <c r="E765" s="14">
        <v>448</v>
      </c>
      <c r="G765" t="b">
        <f t="shared" si="165"/>
        <v>1</v>
      </c>
      <c r="H765" t="b">
        <f t="shared" si="166"/>
        <v>0</v>
      </c>
      <c r="I765" s="5" t="b">
        <f t="shared" si="167"/>
        <v>0</v>
      </c>
      <c r="J765" t="b">
        <f t="shared" si="168"/>
        <v>0</v>
      </c>
      <c r="K765" t="b">
        <f t="shared" si="169"/>
        <v>0</v>
      </c>
      <c r="L765" s="15">
        <f t="shared" si="170"/>
        <v>3</v>
      </c>
      <c r="M765" t="b">
        <f t="shared" si="175"/>
        <v>0</v>
      </c>
      <c r="N765" t="b">
        <f t="shared" si="176"/>
        <v>0</v>
      </c>
      <c r="O765" t="b">
        <f t="shared" si="177"/>
        <v>0</v>
      </c>
      <c r="P765" t="b">
        <f t="shared" si="178"/>
        <v>0</v>
      </c>
      <c r="Q765" t="b">
        <f t="shared" si="179"/>
        <v>0</v>
      </c>
      <c r="R765" t="b">
        <f t="shared" si="171"/>
        <v>1</v>
      </c>
      <c r="S765" s="5" t="b">
        <f t="shared" si="172"/>
        <v>0</v>
      </c>
      <c r="T765" s="7" t="b">
        <f t="shared" si="173"/>
        <v>1</v>
      </c>
      <c r="U765" s="5" t="b">
        <f t="shared" si="174"/>
        <v>1</v>
      </c>
    </row>
    <row r="766" spans="1:21" ht="12.75">
      <c r="A766" t="s">
        <v>764</v>
      </c>
      <c r="B766" s="14">
        <v>447.8</v>
      </c>
      <c r="C766" s="14">
        <v>453.7</v>
      </c>
      <c r="D766" s="14">
        <v>447</v>
      </c>
      <c r="E766" s="14">
        <v>447.95</v>
      </c>
      <c r="G766" t="b">
        <f t="shared" si="165"/>
        <v>1</v>
      </c>
      <c r="H766" t="b">
        <f t="shared" si="166"/>
        <v>0</v>
      </c>
      <c r="I766" s="5" t="b">
        <f t="shared" si="167"/>
        <v>0</v>
      </c>
      <c r="J766" t="b">
        <f t="shared" si="168"/>
        <v>0</v>
      </c>
      <c r="K766" t="b">
        <f t="shared" si="169"/>
        <v>0</v>
      </c>
      <c r="L766" s="15">
        <f t="shared" si="170"/>
        <v>0.14999999999997726</v>
      </c>
      <c r="M766" t="b">
        <f t="shared" si="175"/>
        <v>0</v>
      </c>
      <c r="N766" t="b">
        <f t="shared" si="176"/>
        <v>0</v>
      </c>
      <c r="O766" t="b">
        <f t="shared" si="177"/>
        <v>0</v>
      </c>
      <c r="P766" t="b">
        <f t="shared" si="178"/>
        <v>0</v>
      </c>
      <c r="Q766" t="b">
        <f t="shared" si="179"/>
        <v>0</v>
      </c>
      <c r="R766" t="b">
        <f t="shared" si="171"/>
        <v>1</v>
      </c>
      <c r="S766" s="5" t="b">
        <f t="shared" si="172"/>
        <v>0</v>
      </c>
      <c r="T766" s="7" t="b">
        <f t="shared" si="173"/>
        <v>1</v>
      </c>
      <c r="U766" s="5" t="b">
        <f t="shared" si="174"/>
        <v>1</v>
      </c>
    </row>
    <row r="767" spans="1:21" ht="12.75">
      <c r="A767" t="s">
        <v>765</v>
      </c>
      <c r="B767" s="14">
        <v>446</v>
      </c>
      <c r="C767" s="14">
        <v>449.8</v>
      </c>
      <c r="D767" s="14">
        <v>445</v>
      </c>
      <c r="E767" s="14">
        <v>447</v>
      </c>
      <c r="G767" t="b">
        <f t="shared" si="165"/>
        <v>1</v>
      </c>
      <c r="H767" t="b">
        <f t="shared" si="166"/>
        <v>0</v>
      </c>
      <c r="I767" s="5" t="b">
        <f t="shared" si="167"/>
        <v>0</v>
      </c>
      <c r="J767" t="b">
        <f t="shared" si="168"/>
        <v>0</v>
      </c>
      <c r="K767" t="b">
        <f t="shared" si="169"/>
        <v>0</v>
      </c>
      <c r="L767" s="15">
        <f t="shared" si="170"/>
        <v>1</v>
      </c>
      <c r="M767" t="b">
        <f t="shared" si="175"/>
        <v>0</v>
      </c>
      <c r="N767" t="b">
        <f t="shared" si="176"/>
        <v>0</v>
      </c>
      <c r="O767" t="b">
        <f t="shared" si="177"/>
        <v>0</v>
      </c>
      <c r="P767" t="b">
        <f t="shared" si="178"/>
        <v>0</v>
      </c>
      <c r="Q767" t="b">
        <f t="shared" si="179"/>
        <v>0</v>
      </c>
      <c r="R767" t="b">
        <f t="shared" si="171"/>
        <v>1</v>
      </c>
      <c r="S767" s="5" t="b">
        <f t="shared" si="172"/>
        <v>0</v>
      </c>
      <c r="T767" s="7" t="b">
        <f t="shared" si="173"/>
        <v>1</v>
      </c>
      <c r="U767" s="5" t="b">
        <f t="shared" si="174"/>
        <v>1</v>
      </c>
    </row>
    <row r="768" spans="1:21" ht="12.75">
      <c r="A768" t="s">
        <v>766</v>
      </c>
      <c r="B768" s="14">
        <v>445.3</v>
      </c>
      <c r="C768" s="14">
        <v>460</v>
      </c>
      <c r="D768" s="14">
        <v>445.3</v>
      </c>
      <c r="E768" s="14">
        <v>460</v>
      </c>
      <c r="G768" t="b">
        <f t="shared" si="165"/>
        <v>1</v>
      </c>
      <c r="H768" t="b">
        <f t="shared" si="166"/>
        <v>0</v>
      </c>
      <c r="I768" s="5" t="b">
        <f t="shared" si="167"/>
        <v>0</v>
      </c>
      <c r="J768" t="b">
        <f t="shared" si="168"/>
        <v>0</v>
      </c>
      <c r="K768" t="b">
        <f t="shared" si="169"/>
        <v>0</v>
      </c>
      <c r="L768" s="15">
        <f t="shared" si="170"/>
        <v>14.699999999999989</v>
      </c>
      <c r="M768" t="b">
        <f t="shared" si="175"/>
        <v>0</v>
      </c>
      <c r="N768" t="b">
        <f t="shared" si="176"/>
        <v>0</v>
      </c>
      <c r="O768" t="b">
        <f t="shared" si="177"/>
        <v>0</v>
      </c>
      <c r="P768" t="b">
        <f t="shared" si="178"/>
        <v>0</v>
      </c>
      <c r="Q768" t="b">
        <f t="shared" si="179"/>
        <v>0</v>
      </c>
      <c r="R768" t="b">
        <f t="shared" si="171"/>
        <v>0</v>
      </c>
      <c r="S768" s="5" t="b">
        <f t="shared" si="172"/>
        <v>0</v>
      </c>
      <c r="T768" s="7" t="b">
        <f t="shared" si="173"/>
        <v>0</v>
      </c>
      <c r="U768" s="5" t="b">
        <f t="shared" si="174"/>
        <v>0</v>
      </c>
    </row>
    <row r="769" spans="1:21" ht="12.75">
      <c r="A769" t="s">
        <v>767</v>
      </c>
      <c r="B769" s="14">
        <v>458.8</v>
      </c>
      <c r="C769" s="14">
        <v>459</v>
      </c>
      <c r="D769" s="14">
        <v>450.25</v>
      </c>
      <c r="E769" s="14">
        <v>452</v>
      </c>
      <c r="G769" t="b">
        <f t="shared" si="165"/>
        <v>0</v>
      </c>
      <c r="H769" t="b">
        <f t="shared" si="166"/>
        <v>1</v>
      </c>
      <c r="I769" s="5" t="b">
        <f t="shared" si="167"/>
        <v>0</v>
      </c>
      <c r="J769" t="b">
        <f t="shared" si="168"/>
        <v>0</v>
      </c>
      <c r="K769" t="b">
        <f t="shared" si="169"/>
        <v>0</v>
      </c>
      <c r="L769" s="15">
        <f t="shared" si="170"/>
        <v>6.800000000000011</v>
      </c>
      <c r="M769" t="b">
        <f t="shared" si="175"/>
        <v>0</v>
      </c>
      <c r="N769" t="b">
        <f t="shared" si="176"/>
        <v>0</v>
      </c>
      <c r="O769" t="b">
        <f t="shared" si="177"/>
        <v>0</v>
      </c>
      <c r="P769" t="b">
        <f t="shared" si="178"/>
        <v>0</v>
      </c>
      <c r="Q769" t="b">
        <f t="shared" si="179"/>
        <v>0</v>
      </c>
      <c r="R769" t="b">
        <f t="shared" si="171"/>
        <v>0</v>
      </c>
      <c r="S769" s="5" t="b">
        <f t="shared" si="172"/>
        <v>1</v>
      </c>
      <c r="T769" s="7" t="b">
        <f t="shared" si="173"/>
        <v>1</v>
      </c>
      <c r="U769" s="5" t="b">
        <f t="shared" si="174"/>
        <v>1</v>
      </c>
    </row>
    <row r="770" spans="1:21" ht="12.75">
      <c r="A770" t="s">
        <v>768</v>
      </c>
      <c r="B770" s="14">
        <v>450</v>
      </c>
      <c r="C770" s="14">
        <v>452</v>
      </c>
      <c r="D770" s="14">
        <v>441.15</v>
      </c>
      <c r="E770" s="14">
        <v>442.5</v>
      </c>
      <c r="G770" t="b">
        <f t="shared" si="165"/>
        <v>0</v>
      </c>
      <c r="H770" t="b">
        <f t="shared" si="166"/>
        <v>1</v>
      </c>
      <c r="I770" s="5" t="b">
        <f t="shared" si="167"/>
        <v>0</v>
      </c>
      <c r="J770" t="b">
        <f t="shared" si="168"/>
        <v>0</v>
      </c>
      <c r="K770" t="b">
        <f t="shared" si="169"/>
        <v>0</v>
      </c>
      <c r="L770" s="15">
        <f t="shared" si="170"/>
        <v>7.5</v>
      </c>
      <c r="M770" t="b">
        <f t="shared" si="175"/>
        <v>0</v>
      </c>
      <c r="N770" t="b">
        <f t="shared" si="176"/>
        <v>0</v>
      </c>
      <c r="O770" t="b">
        <f t="shared" si="177"/>
        <v>0</v>
      </c>
      <c r="P770" t="b">
        <f t="shared" si="178"/>
        <v>0</v>
      </c>
      <c r="Q770" t="b">
        <f t="shared" si="179"/>
        <v>0</v>
      </c>
      <c r="R770" t="b">
        <f t="shared" si="171"/>
        <v>0</v>
      </c>
      <c r="S770" s="5" t="b">
        <f t="shared" si="172"/>
        <v>1</v>
      </c>
      <c r="T770" s="7" t="b">
        <f t="shared" si="173"/>
        <v>1</v>
      </c>
      <c r="U770" s="5" t="b">
        <f t="shared" si="174"/>
        <v>1</v>
      </c>
    </row>
    <row r="771" spans="1:21" ht="12.75">
      <c r="A771" t="s">
        <v>769</v>
      </c>
      <c r="B771" s="14">
        <v>442.5</v>
      </c>
      <c r="C771" s="14">
        <v>443.95</v>
      </c>
      <c r="D771" s="14">
        <v>437.05</v>
      </c>
      <c r="E771" s="14">
        <v>441.2</v>
      </c>
      <c r="G771" t="b">
        <f t="shared" si="165"/>
        <v>0</v>
      </c>
      <c r="H771" t="b">
        <f t="shared" si="166"/>
        <v>1</v>
      </c>
      <c r="I771" s="5" t="b">
        <f t="shared" si="167"/>
        <v>0</v>
      </c>
      <c r="J771" t="b">
        <f t="shared" si="168"/>
        <v>0</v>
      </c>
      <c r="K771" t="b">
        <f t="shared" si="169"/>
        <v>0</v>
      </c>
      <c r="L771" s="15">
        <f t="shared" si="170"/>
        <v>1.3000000000000114</v>
      </c>
      <c r="M771" t="b">
        <f t="shared" si="175"/>
        <v>0</v>
      </c>
      <c r="N771" t="b">
        <f t="shared" si="176"/>
        <v>0</v>
      </c>
      <c r="O771" t="b">
        <f t="shared" si="177"/>
        <v>0</v>
      </c>
      <c r="P771" t="b">
        <f t="shared" si="178"/>
        <v>0</v>
      </c>
      <c r="Q771" t="b">
        <f t="shared" si="179"/>
        <v>0</v>
      </c>
      <c r="R771" t="b">
        <f t="shared" si="171"/>
        <v>0</v>
      </c>
      <c r="S771" s="5" t="b">
        <f t="shared" si="172"/>
        <v>1</v>
      </c>
      <c r="T771" s="7" t="b">
        <f t="shared" si="173"/>
        <v>1</v>
      </c>
      <c r="U771" s="5" t="b">
        <f t="shared" si="174"/>
        <v>1</v>
      </c>
    </row>
    <row r="772" spans="1:21" ht="12.75">
      <c r="A772" t="s">
        <v>770</v>
      </c>
      <c r="B772" s="14">
        <v>442.2</v>
      </c>
      <c r="C772" s="14">
        <v>443.95</v>
      </c>
      <c r="D772" s="14">
        <v>439.5</v>
      </c>
      <c r="E772" s="14">
        <v>439.5</v>
      </c>
      <c r="G772" t="b">
        <f t="shared" si="165"/>
        <v>0</v>
      </c>
      <c r="H772" t="b">
        <f t="shared" si="166"/>
        <v>1</v>
      </c>
      <c r="I772" s="5" t="b">
        <f t="shared" si="167"/>
        <v>0</v>
      </c>
      <c r="J772" t="b">
        <f t="shared" si="168"/>
        <v>0</v>
      </c>
      <c r="K772" t="b">
        <f t="shared" si="169"/>
        <v>0</v>
      </c>
      <c r="L772" s="15">
        <f t="shared" si="170"/>
        <v>2.6999999999999886</v>
      </c>
      <c r="M772" t="b">
        <f t="shared" si="175"/>
        <v>0</v>
      </c>
      <c r="N772" t="b">
        <f t="shared" si="176"/>
        <v>0</v>
      </c>
      <c r="O772" t="b">
        <f t="shared" si="177"/>
        <v>0</v>
      </c>
      <c r="P772" t="b">
        <f t="shared" si="178"/>
        <v>0</v>
      </c>
      <c r="Q772" t="b">
        <f t="shared" si="179"/>
        <v>0</v>
      </c>
      <c r="R772" t="b">
        <f t="shared" si="171"/>
        <v>0</v>
      </c>
      <c r="S772" s="5" t="b">
        <f t="shared" si="172"/>
        <v>1</v>
      </c>
      <c r="T772" s="7" t="b">
        <f t="shared" si="173"/>
        <v>1</v>
      </c>
      <c r="U772" s="5" t="b">
        <f t="shared" si="174"/>
        <v>1</v>
      </c>
    </row>
    <row r="773" spans="1:21" ht="12.75">
      <c r="A773" t="s">
        <v>771</v>
      </c>
      <c r="B773" s="14">
        <v>440.1</v>
      </c>
      <c r="C773" s="14">
        <v>444</v>
      </c>
      <c r="D773" s="14">
        <v>440.1</v>
      </c>
      <c r="E773" s="14">
        <v>441.5</v>
      </c>
      <c r="G773" t="b">
        <f aca="true" t="shared" si="180" ref="G773:G836">IF(+E773&gt;B773,TRUE,FALSE)</f>
        <v>1</v>
      </c>
      <c r="H773" t="b">
        <f aca="true" t="shared" si="181" ref="H773:H836">IF(+B773&gt;E773,TRUE,FALSE)</f>
        <v>0</v>
      </c>
      <c r="I773" s="5" t="b">
        <f aca="true" t="shared" si="182" ref="I773:I836">IF(+E773=B773,TRUE,FALSE)</f>
        <v>0</v>
      </c>
      <c r="J773" t="b">
        <f aca="true" t="shared" si="183" ref="J773:J836">AND(+G773=TRUE,+(+E773-B773)&gt;5%*B773)</f>
        <v>0</v>
      </c>
      <c r="K773" t="b">
        <f aca="true" t="shared" si="184" ref="K773:K836">AND(+H773=TRUE,+(+B773-E773)&gt;5%*B773)</f>
        <v>0</v>
      </c>
      <c r="L773" s="15">
        <f aca="true" t="shared" si="185" ref="L773:L836">ABS(+(+E773-B773))</f>
        <v>1.3999999999999773</v>
      </c>
      <c r="M773" t="b">
        <f t="shared" si="175"/>
        <v>0</v>
      </c>
      <c r="N773" t="b">
        <f t="shared" si="176"/>
        <v>0</v>
      </c>
      <c r="O773" t="b">
        <f t="shared" si="177"/>
        <v>0</v>
      </c>
      <c r="P773" t="b">
        <f t="shared" si="178"/>
        <v>0</v>
      </c>
      <c r="Q773" t="b">
        <f t="shared" si="179"/>
        <v>0</v>
      </c>
      <c r="R773" t="b">
        <f aca="true" t="shared" si="186" ref="R773:R836">AND(+G773=TRUE,+L773&lt;2%*B773)</f>
        <v>1</v>
      </c>
      <c r="S773" s="5" t="b">
        <f aca="true" t="shared" si="187" ref="S773:S836">AND(+H773=TRUE,+L773&lt;2%*B773)</f>
        <v>0</v>
      </c>
      <c r="T773" s="7" t="b">
        <f aca="true" t="shared" si="188" ref="T773:T836">OR(+R773=TRUE,+S773=TRUE)</f>
        <v>1</v>
      </c>
      <c r="U773" s="5" t="b">
        <f aca="true" t="shared" si="189" ref="U773:U836">OR(+T773=TRUE,+I773=TRUE)</f>
        <v>1</v>
      </c>
    </row>
    <row r="774" spans="1:21" ht="12.75">
      <c r="A774" t="s">
        <v>772</v>
      </c>
      <c r="B774" s="14">
        <v>443.9</v>
      </c>
      <c r="C774" s="14">
        <v>444.7</v>
      </c>
      <c r="D774" s="14">
        <v>431.3</v>
      </c>
      <c r="E774" s="14">
        <v>431.3</v>
      </c>
      <c r="G774" t="b">
        <f t="shared" si="180"/>
        <v>0</v>
      </c>
      <c r="H774" t="b">
        <f t="shared" si="181"/>
        <v>1</v>
      </c>
      <c r="I774" s="5" t="b">
        <f t="shared" si="182"/>
        <v>0</v>
      </c>
      <c r="J774" t="b">
        <f t="shared" si="183"/>
        <v>0</v>
      </c>
      <c r="K774" t="b">
        <f t="shared" si="184"/>
        <v>0</v>
      </c>
      <c r="L774" s="15">
        <f t="shared" si="185"/>
        <v>12.599999999999966</v>
      </c>
      <c r="M774" t="b">
        <f aca="true" t="shared" si="190" ref="M774:M837">AND(+G774=TRUE,+L774&gt;(3*L773),+L774&gt;(4%*B774))</f>
        <v>0</v>
      </c>
      <c r="N774" t="b">
        <f aca="true" t="shared" si="191" ref="N774:N837">AND(+H774=TRUE,+L774&gt;(3*L773),+L774&gt;(4%*B774))</f>
        <v>0</v>
      </c>
      <c r="O774" t="b">
        <f aca="true" t="shared" si="192" ref="O774:O837">OR(+J774=TRUE,+M774=TRUE)</f>
        <v>0</v>
      </c>
      <c r="P774" t="b">
        <f aca="true" t="shared" si="193" ref="P774:P837">OR(+K774=TRUE,+N774=TRUE)</f>
        <v>0</v>
      </c>
      <c r="Q774" t="b">
        <f aca="true" t="shared" si="194" ref="Q774:Q837">OR(+O774=TRUE,+P774=TRUE)</f>
        <v>0</v>
      </c>
      <c r="R774" t="b">
        <f t="shared" si="186"/>
        <v>0</v>
      </c>
      <c r="S774" s="5" t="b">
        <f t="shared" si="187"/>
        <v>0</v>
      </c>
      <c r="T774" s="7" t="b">
        <f t="shared" si="188"/>
        <v>0</v>
      </c>
      <c r="U774" s="5" t="b">
        <f t="shared" si="189"/>
        <v>0</v>
      </c>
    </row>
    <row r="775" spans="1:21" ht="12.75">
      <c r="A775" t="s">
        <v>773</v>
      </c>
      <c r="B775" s="14">
        <v>433.5</v>
      </c>
      <c r="C775" s="14">
        <v>434.4</v>
      </c>
      <c r="D775" s="14">
        <v>426.15</v>
      </c>
      <c r="E775" s="14">
        <v>433</v>
      </c>
      <c r="G775" t="b">
        <f t="shared" si="180"/>
        <v>0</v>
      </c>
      <c r="H775" t="b">
        <f t="shared" si="181"/>
        <v>1</v>
      </c>
      <c r="I775" s="5" t="b">
        <f t="shared" si="182"/>
        <v>0</v>
      </c>
      <c r="J775" t="b">
        <f t="shared" si="183"/>
        <v>0</v>
      </c>
      <c r="K775" t="b">
        <f t="shared" si="184"/>
        <v>0</v>
      </c>
      <c r="L775" s="15">
        <f t="shared" si="185"/>
        <v>0.5</v>
      </c>
      <c r="M775" t="b">
        <f t="shared" si="190"/>
        <v>0</v>
      </c>
      <c r="N775" t="b">
        <f t="shared" si="191"/>
        <v>0</v>
      </c>
      <c r="O775" t="b">
        <f t="shared" si="192"/>
        <v>0</v>
      </c>
      <c r="P775" t="b">
        <f t="shared" si="193"/>
        <v>0</v>
      </c>
      <c r="Q775" t="b">
        <f t="shared" si="194"/>
        <v>0</v>
      </c>
      <c r="R775" t="b">
        <f t="shared" si="186"/>
        <v>0</v>
      </c>
      <c r="S775" s="5" t="b">
        <f t="shared" si="187"/>
        <v>1</v>
      </c>
      <c r="T775" s="7" t="b">
        <f t="shared" si="188"/>
        <v>1</v>
      </c>
      <c r="U775" s="5" t="b">
        <f t="shared" si="189"/>
        <v>1</v>
      </c>
    </row>
    <row r="776" spans="1:21" ht="12.75">
      <c r="A776" t="s">
        <v>774</v>
      </c>
      <c r="B776" s="14">
        <v>432.8</v>
      </c>
      <c r="C776" s="14">
        <v>439.75</v>
      </c>
      <c r="D776" s="14">
        <v>430.75</v>
      </c>
      <c r="E776" s="14">
        <v>439</v>
      </c>
      <c r="G776" t="b">
        <f t="shared" si="180"/>
        <v>1</v>
      </c>
      <c r="H776" t="b">
        <f t="shared" si="181"/>
        <v>0</v>
      </c>
      <c r="I776" s="5" t="b">
        <f t="shared" si="182"/>
        <v>0</v>
      </c>
      <c r="J776" t="b">
        <f t="shared" si="183"/>
        <v>0</v>
      </c>
      <c r="K776" t="b">
        <f t="shared" si="184"/>
        <v>0</v>
      </c>
      <c r="L776" s="15">
        <f t="shared" si="185"/>
        <v>6.199999999999989</v>
      </c>
      <c r="M776" t="b">
        <f t="shared" si="190"/>
        <v>0</v>
      </c>
      <c r="N776" t="b">
        <f t="shared" si="191"/>
        <v>0</v>
      </c>
      <c r="O776" t="b">
        <f t="shared" si="192"/>
        <v>0</v>
      </c>
      <c r="P776" t="b">
        <f t="shared" si="193"/>
        <v>0</v>
      </c>
      <c r="Q776" t="b">
        <f t="shared" si="194"/>
        <v>0</v>
      </c>
      <c r="R776" t="b">
        <f t="shared" si="186"/>
        <v>1</v>
      </c>
      <c r="S776" s="5" t="b">
        <f t="shared" si="187"/>
        <v>0</v>
      </c>
      <c r="T776" s="7" t="b">
        <f t="shared" si="188"/>
        <v>1</v>
      </c>
      <c r="U776" s="5" t="b">
        <f t="shared" si="189"/>
        <v>1</v>
      </c>
    </row>
    <row r="777" spans="1:21" ht="12.75">
      <c r="A777" t="s">
        <v>775</v>
      </c>
      <c r="B777" s="14">
        <v>434</v>
      </c>
      <c r="C777" s="14">
        <v>442.65</v>
      </c>
      <c r="D777" s="14">
        <v>433.85</v>
      </c>
      <c r="E777" s="14">
        <v>439</v>
      </c>
      <c r="G777" t="b">
        <f t="shared" si="180"/>
        <v>1</v>
      </c>
      <c r="H777" t="b">
        <f t="shared" si="181"/>
        <v>0</v>
      </c>
      <c r="I777" s="5" t="b">
        <f t="shared" si="182"/>
        <v>0</v>
      </c>
      <c r="J777" t="b">
        <f t="shared" si="183"/>
        <v>0</v>
      </c>
      <c r="K777" t="b">
        <f t="shared" si="184"/>
        <v>0</v>
      </c>
      <c r="L777" s="15">
        <f t="shared" si="185"/>
        <v>5</v>
      </c>
      <c r="M777" t="b">
        <f t="shared" si="190"/>
        <v>0</v>
      </c>
      <c r="N777" t="b">
        <f t="shared" si="191"/>
        <v>0</v>
      </c>
      <c r="O777" t="b">
        <f t="shared" si="192"/>
        <v>0</v>
      </c>
      <c r="P777" t="b">
        <f t="shared" si="193"/>
        <v>0</v>
      </c>
      <c r="Q777" t="b">
        <f t="shared" si="194"/>
        <v>0</v>
      </c>
      <c r="R777" t="b">
        <f t="shared" si="186"/>
        <v>1</v>
      </c>
      <c r="S777" s="5" t="b">
        <f t="shared" si="187"/>
        <v>0</v>
      </c>
      <c r="T777" s="7" t="b">
        <f t="shared" si="188"/>
        <v>1</v>
      </c>
      <c r="U777" s="5" t="b">
        <f t="shared" si="189"/>
        <v>1</v>
      </c>
    </row>
    <row r="778" spans="1:21" ht="12.75">
      <c r="A778" t="s">
        <v>776</v>
      </c>
      <c r="B778" s="14">
        <v>441.9</v>
      </c>
      <c r="C778" s="14">
        <v>444.85</v>
      </c>
      <c r="D778" s="14">
        <v>436</v>
      </c>
      <c r="E778" s="14">
        <v>436</v>
      </c>
      <c r="G778" t="b">
        <f t="shared" si="180"/>
        <v>0</v>
      </c>
      <c r="H778" t="b">
        <f t="shared" si="181"/>
        <v>1</v>
      </c>
      <c r="I778" s="5" t="b">
        <f t="shared" si="182"/>
        <v>0</v>
      </c>
      <c r="J778" t="b">
        <f t="shared" si="183"/>
        <v>0</v>
      </c>
      <c r="K778" t="b">
        <f t="shared" si="184"/>
        <v>0</v>
      </c>
      <c r="L778" s="15">
        <f t="shared" si="185"/>
        <v>5.899999999999977</v>
      </c>
      <c r="M778" t="b">
        <f t="shared" si="190"/>
        <v>0</v>
      </c>
      <c r="N778" t="b">
        <f t="shared" si="191"/>
        <v>0</v>
      </c>
      <c r="O778" t="b">
        <f t="shared" si="192"/>
        <v>0</v>
      </c>
      <c r="P778" t="b">
        <f t="shared" si="193"/>
        <v>0</v>
      </c>
      <c r="Q778" t="b">
        <f t="shared" si="194"/>
        <v>0</v>
      </c>
      <c r="R778" t="b">
        <f t="shared" si="186"/>
        <v>0</v>
      </c>
      <c r="S778" s="5" t="b">
        <f t="shared" si="187"/>
        <v>1</v>
      </c>
      <c r="T778" s="7" t="b">
        <f t="shared" si="188"/>
        <v>1</v>
      </c>
      <c r="U778" s="5" t="b">
        <f t="shared" si="189"/>
        <v>1</v>
      </c>
    </row>
    <row r="779" spans="1:21" ht="12.75">
      <c r="A779" t="s">
        <v>777</v>
      </c>
      <c r="B779" s="14">
        <v>437.05</v>
      </c>
      <c r="C779" s="14">
        <v>442.65</v>
      </c>
      <c r="D779" s="14">
        <v>433.6</v>
      </c>
      <c r="E779" s="14">
        <v>438.35</v>
      </c>
      <c r="G779" t="b">
        <f t="shared" si="180"/>
        <v>1</v>
      </c>
      <c r="H779" t="b">
        <f t="shared" si="181"/>
        <v>0</v>
      </c>
      <c r="I779" s="5" t="b">
        <f t="shared" si="182"/>
        <v>0</v>
      </c>
      <c r="J779" t="b">
        <f t="shared" si="183"/>
        <v>0</v>
      </c>
      <c r="K779" t="b">
        <f t="shared" si="184"/>
        <v>0</v>
      </c>
      <c r="L779" s="15">
        <f t="shared" si="185"/>
        <v>1.3000000000000114</v>
      </c>
      <c r="M779" t="b">
        <f t="shared" si="190"/>
        <v>0</v>
      </c>
      <c r="N779" t="b">
        <f t="shared" si="191"/>
        <v>0</v>
      </c>
      <c r="O779" t="b">
        <f t="shared" si="192"/>
        <v>0</v>
      </c>
      <c r="P779" t="b">
        <f t="shared" si="193"/>
        <v>0</v>
      </c>
      <c r="Q779" t="b">
        <f t="shared" si="194"/>
        <v>0</v>
      </c>
      <c r="R779" t="b">
        <f t="shared" si="186"/>
        <v>1</v>
      </c>
      <c r="S779" s="5" t="b">
        <f t="shared" si="187"/>
        <v>0</v>
      </c>
      <c r="T779" s="7" t="b">
        <f t="shared" si="188"/>
        <v>1</v>
      </c>
      <c r="U779" s="5" t="b">
        <f t="shared" si="189"/>
        <v>1</v>
      </c>
    </row>
    <row r="780" spans="1:21" ht="12.75">
      <c r="A780" t="s">
        <v>778</v>
      </c>
      <c r="B780" s="14">
        <v>441.2</v>
      </c>
      <c r="C780" s="14">
        <v>441.95</v>
      </c>
      <c r="D780" s="14">
        <v>435.15</v>
      </c>
      <c r="E780" s="14">
        <v>436.1</v>
      </c>
      <c r="G780" t="b">
        <f t="shared" si="180"/>
        <v>0</v>
      </c>
      <c r="H780" t="b">
        <f t="shared" si="181"/>
        <v>1</v>
      </c>
      <c r="I780" s="5" t="b">
        <f t="shared" si="182"/>
        <v>0</v>
      </c>
      <c r="J780" t="b">
        <f t="shared" si="183"/>
        <v>0</v>
      </c>
      <c r="K780" t="b">
        <f t="shared" si="184"/>
        <v>0</v>
      </c>
      <c r="L780" s="15">
        <f t="shared" si="185"/>
        <v>5.099999999999966</v>
      </c>
      <c r="M780" t="b">
        <f t="shared" si="190"/>
        <v>0</v>
      </c>
      <c r="N780" t="b">
        <f t="shared" si="191"/>
        <v>0</v>
      </c>
      <c r="O780" t="b">
        <f t="shared" si="192"/>
        <v>0</v>
      </c>
      <c r="P780" t="b">
        <f t="shared" si="193"/>
        <v>0</v>
      </c>
      <c r="Q780" t="b">
        <f t="shared" si="194"/>
        <v>0</v>
      </c>
      <c r="R780" t="b">
        <f t="shared" si="186"/>
        <v>0</v>
      </c>
      <c r="S780" s="5" t="b">
        <f t="shared" si="187"/>
        <v>1</v>
      </c>
      <c r="T780" s="7" t="b">
        <f t="shared" si="188"/>
        <v>1</v>
      </c>
      <c r="U780" s="5" t="b">
        <f t="shared" si="189"/>
        <v>1</v>
      </c>
    </row>
    <row r="781" spans="1:21" ht="12.75">
      <c r="A781" t="s">
        <v>779</v>
      </c>
      <c r="B781" s="14">
        <v>439</v>
      </c>
      <c r="C781" s="14">
        <v>441.95</v>
      </c>
      <c r="D781" s="14">
        <v>434</v>
      </c>
      <c r="E781" s="14">
        <v>434</v>
      </c>
      <c r="G781" t="b">
        <f t="shared" si="180"/>
        <v>0</v>
      </c>
      <c r="H781" t="b">
        <f t="shared" si="181"/>
        <v>1</v>
      </c>
      <c r="I781" s="5" t="b">
        <f t="shared" si="182"/>
        <v>0</v>
      </c>
      <c r="J781" t="b">
        <f t="shared" si="183"/>
        <v>0</v>
      </c>
      <c r="K781" t="b">
        <f t="shared" si="184"/>
        <v>0</v>
      </c>
      <c r="L781" s="15">
        <f t="shared" si="185"/>
        <v>5</v>
      </c>
      <c r="M781" t="b">
        <f t="shared" si="190"/>
        <v>0</v>
      </c>
      <c r="N781" t="b">
        <f t="shared" si="191"/>
        <v>0</v>
      </c>
      <c r="O781" t="b">
        <f t="shared" si="192"/>
        <v>0</v>
      </c>
      <c r="P781" t="b">
        <f t="shared" si="193"/>
        <v>0</v>
      </c>
      <c r="Q781" t="b">
        <f t="shared" si="194"/>
        <v>0</v>
      </c>
      <c r="R781" t="b">
        <f t="shared" si="186"/>
        <v>0</v>
      </c>
      <c r="S781" s="5" t="b">
        <f t="shared" si="187"/>
        <v>1</v>
      </c>
      <c r="T781" s="7" t="b">
        <f t="shared" si="188"/>
        <v>1</v>
      </c>
      <c r="U781" s="5" t="b">
        <f t="shared" si="189"/>
        <v>1</v>
      </c>
    </row>
    <row r="782" spans="1:21" ht="12.75">
      <c r="A782" t="s">
        <v>780</v>
      </c>
      <c r="B782" s="14">
        <v>432.9</v>
      </c>
      <c r="C782" s="14">
        <v>434</v>
      </c>
      <c r="D782" s="14">
        <v>412</v>
      </c>
      <c r="E782" s="14">
        <v>412</v>
      </c>
      <c r="G782" t="b">
        <f t="shared" si="180"/>
        <v>0</v>
      </c>
      <c r="H782" t="b">
        <f t="shared" si="181"/>
        <v>1</v>
      </c>
      <c r="I782" s="5" t="b">
        <f t="shared" si="182"/>
        <v>0</v>
      </c>
      <c r="J782" t="b">
        <f t="shared" si="183"/>
        <v>0</v>
      </c>
      <c r="K782" t="b">
        <f t="shared" si="184"/>
        <v>0</v>
      </c>
      <c r="L782" s="15">
        <f t="shared" si="185"/>
        <v>20.899999999999977</v>
      </c>
      <c r="M782" t="b">
        <f t="shared" si="190"/>
        <v>0</v>
      </c>
      <c r="N782" t="b">
        <f t="shared" si="191"/>
        <v>1</v>
      </c>
      <c r="O782" t="b">
        <f t="shared" si="192"/>
        <v>0</v>
      </c>
      <c r="P782" t="b">
        <f t="shared" si="193"/>
        <v>1</v>
      </c>
      <c r="Q782" t="b">
        <f t="shared" si="194"/>
        <v>1</v>
      </c>
      <c r="R782" t="b">
        <f t="shared" si="186"/>
        <v>0</v>
      </c>
      <c r="S782" s="5" t="b">
        <f t="shared" si="187"/>
        <v>0</v>
      </c>
      <c r="T782" s="7" t="b">
        <f t="shared" si="188"/>
        <v>0</v>
      </c>
      <c r="U782" s="5" t="b">
        <f t="shared" si="189"/>
        <v>0</v>
      </c>
    </row>
    <row r="783" spans="1:21" ht="12.75">
      <c r="A783" t="s">
        <v>781</v>
      </c>
      <c r="B783" s="14">
        <v>415.5</v>
      </c>
      <c r="C783" s="14">
        <v>420</v>
      </c>
      <c r="D783" s="14">
        <v>401.1</v>
      </c>
      <c r="E783" s="14">
        <v>403</v>
      </c>
      <c r="G783" t="b">
        <f t="shared" si="180"/>
        <v>0</v>
      </c>
      <c r="H783" t="b">
        <f t="shared" si="181"/>
        <v>1</v>
      </c>
      <c r="I783" s="5" t="b">
        <f t="shared" si="182"/>
        <v>0</v>
      </c>
      <c r="J783" t="b">
        <f t="shared" si="183"/>
        <v>0</v>
      </c>
      <c r="K783" t="b">
        <f t="shared" si="184"/>
        <v>0</v>
      </c>
      <c r="L783" s="15">
        <f t="shared" si="185"/>
        <v>12.5</v>
      </c>
      <c r="M783" t="b">
        <f t="shared" si="190"/>
        <v>0</v>
      </c>
      <c r="N783" t="b">
        <f t="shared" si="191"/>
        <v>0</v>
      </c>
      <c r="O783" t="b">
        <f t="shared" si="192"/>
        <v>0</v>
      </c>
      <c r="P783" t="b">
        <f t="shared" si="193"/>
        <v>0</v>
      </c>
      <c r="Q783" t="b">
        <f t="shared" si="194"/>
        <v>0</v>
      </c>
      <c r="R783" t="b">
        <f t="shared" si="186"/>
        <v>0</v>
      </c>
      <c r="S783" s="5" t="b">
        <f t="shared" si="187"/>
        <v>0</v>
      </c>
      <c r="T783" s="7" t="b">
        <f t="shared" si="188"/>
        <v>0</v>
      </c>
      <c r="U783" s="5" t="b">
        <f t="shared" si="189"/>
        <v>0</v>
      </c>
    </row>
    <row r="784" spans="1:21" ht="12.75">
      <c r="A784" t="s">
        <v>782</v>
      </c>
      <c r="B784" s="14">
        <v>403</v>
      </c>
      <c r="C784" s="14">
        <v>404.9</v>
      </c>
      <c r="D784" s="14">
        <v>400.7</v>
      </c>
      <c r="E784" s="14">
        <v>402.9</v>
      </c>
      <c r="G784" t="b">
        <f t="shared" si="180"/>
        <v>0</v>
      </c>
      <c r="H784" t="b">
        <f t="shared" si="181"/>
        <v>1</v>
      </c>
      <c r="I784" s="5" t="b">
        <f t="shared" si="182"/>
        <v>0</v>
      </c>
      <c r="J784" t="b">
        <f t="shared" si="183"/>
        <v>0</v>
      </c>
      <c r="K784" t="b">
        <f t="shared" si="184"/>
        <v>0</v>
      </c>
      <c r="L784" s="15">
        <f t="shared" si="185"/>
        <v>0.10000000000002274</v>
      </c>
      <c r="M784" t="b">
        <f t="shared" si="190"/>
        <v>0</v>
      </c>
      <c r="N784" t="b">
        <f t="shared" si="191"/>
        <v>0</v>
      </c>
      <c r="O784" t="b">
        <f t="shared" si="192"/>
        <v>0</v>
      </c>
      <c r="P784" t="b">
        <f t="shared" si="193"/>
        <v>0</v>
      </c>
      <c r="Q784" t="b">
        <f t="shared" si="194"/>
        <v>0</v>
      </c>
      <c r="R784" t="b">
        <f t="shared" si="186"/>
        <v>0</v>
      </c>
      <c r="S784" s="5" t="b">
        <f t="shared" si="187"/>
        <v>1</v>
      </c>
      <c r="T784" s="7" t="b">
        <f t="shared" si="188"/>
        <v>1</v>
      </c>
      <c r="U784" s="5" t="b">
        <f t="shared" si="189"/>
        <v>1</v>
      </c>
    </row>
    <row r="785" spans="1:21" ht="12.75">
      <c r="A785" t="s">
        <v>783</v>
      </c>
      <c r="B785" s="14">
        <v>404.9</v>
      </c>
      <c r="C785" s="14">
        <v>417.5</v>
      </c>
      <c r="D785" s="14">
        <v>402.9</v>
      </c>
      <c r="E785" s="14">
        <v>409</v>
      </c>
      <c r="G785" t="b">
        <f t="shared" si="180"/>
        <v>1</v>
      </c>
      <c r="H785" t="b">
        <f t="shared" si="181"/>
        <v>0</v>
      </c>
      <c r="I785" s="5" t="b">
        <f t="shared" si="182"/>
        <v>0</v>
      </c>
      <c r="J785" t="b">
        <f t="shared" si="183"/>
        <v>0</v>
      </c>
      <c r="K785" t="b">
        <f t="shared" si="184"/>
        <v>0</v>
      </c>
      <c r="L785" s="15">
        <f t="shared" si="185"/>
        <v>4.100000000000023</v>
      </c>
      <c r="M785" t="b">
        <f t="shared" si="190"/>
        <v>0</v>
      </c>
      <c r="N785" t="b">
        <f t="shared" si="191"/>
        <v>0</v>
      </c>
      <c r="O785" t="b">
        <f t="shared" si="192"/>
        <v>0</v>
      </c>
      <c r="P785" t="b">
        <f t="shared" si="193"/>
        <v>0</v>
      </c>
      <c r="Q785" t="b">
        <f t="shared" si="194"/>
        <v>0</v>
      </c>
      <c r="R785" t="b">
        <f t="shared" si="186"/>
        <v>1</v>
      </c>
      <c r="S785" s="5" t="b">
        <f t="shared" si="187"/>
        <v>0</v>
      </c>
      <c r="T785" s="7" t="b">
        <f t="shared" si="188"/>
        <v>1</v>
      </c>
      <c r="U785" s="5" t="b">
        <f t="shared" si="189"/>
        <v>1</v>
      </c>
    </row>
    <row r="786" spans="1:21" ht="12.75">
      <c r="A786" t="s">
        <v>784</v>
      </c>
      <c r="B786" s="14">
        <v>403</v>
      </c>
      <c r="C786" s="14">
        <v>418.9</v>
      </c>
      <c r="D786" s="14">
        <v>397</v>
      </c>
      <c r="E786" s="14">
        <v>412</v>
      </c>
      <c r="G786" t="b">
        <f t="shared" si="180"/>
        <v>1</v>
      </c>
      <c r="H786" t="b">
        <f t="shared" si="181"/>
        <v>0</v>
      </c>
      <c r="I786" s="5" t="b">
        <f t="shared" si="182"/>
        <v>0</v>
      </c>
      <c r="J786" t="b">
        <f t="shared" si="183"/>
        <v>0</v>
      </c>
      <c r="K786" t="b">
        <f t="shared" si="184"/>
        <v>0</v>
      </c>
      <c r="L786" s="15">
        <f t="shared" si="185"/>
        <v>9</v>
      </c>
      <c r="M786" t="b">
        <f t="shared" si="190"/>
        <v>0</v>
      </c>
      <c r="N786" t="b">
        <f t="shared" si="191"/>
        <v>0</v>
      </c>
      <c r="O786" t="b">
        <f t="shared" si="192"/>
        <v>0</v>
      </c>
      <c r="P786" t="b">
        <f t="shared" si="193"/>
        <v>0</v>
      </c>
      <c r="Q786" t="b">
        <f t="shared" si="194"/>
        <v>0</v>
      </c>
      <c r="R786" t="b">
        <f t="shared" si="186"/>
        <v>0</v>
      </c>
      <c r="S786" s="5" t="b">
        <f t="shared" si="187"/>
        <v>0</v>
      </c>
      <c r="T786" s="7" t="b">
        <f t="shared" si="188"/>
        <v>0</v>
      </c>
      <c r="U786" s="5" t="b">
        <f t="shared" si="189"/>
        <v>0</v>
      </c>
    </row>
    <row r="787" spans="1:21" ht="12.75">
      <c r="A787" t="s">
        <v>785</v>
      </c>
      <c r="B787" s="14">
        <v>413</v>
      </c>
      <c r="C787" s="14">
        <v>417.5</v>
      </c>
      <c r="D787" s="14">
        <v>391</v>
      </c>
      <c r="E787" s="14">
        <v>399</v>
      </c>
      <c r="G787" t="b">
        <f t="shared" si="180"/>
        <v>0</v>
      </c>
      <c r="H787" t="b">
        <f t="shared" si="181"/>
        <v>1</v>
      </c>
      <c r="I787" s="5" t="b">
        <f t="shared" si="182"/>
        <v>0</v>
      </c>
      <c r="J787" t="b">
        <f t="shared" si="183"/>
        <v>0</v>
      </c>
      <c r="K787" t="b">
        <f t="shared" si="184"/>
        <v>0</v>
      </c>
      <c r="L787" s="15">
        <f t="shared" si="185"/>
        <v>14</v>
      </c>
      <c r="M787" t="b">
        <f t="shared" si="190"/>
        <v>0</v>
      </c>
      <c r="N787" t="b">
        <f t="shared" si="191"/>
        <v>0</v>
      </c>
      <c r="O787" t="b">
        <f t="shared" si="192"/>
        <v>0</v>
      </c>
      <c r="P787" t="b">
        <f t="shared" si="193"/>
        <v>0</v>
      </c>
      <c r="Q787" t="b">
        <f t="shared" si="194"/>
        <v>0</v>
      </c>
      <c r="R787" t="b">
        <f t="shared" si="186"/>
        <v>0</v>
      </c>
      <c r="S787" s="5" t="b">
        <f t="shared" si="187"/>
        <v>0</v>
      </c>
      <c r="T787" s="7" t="b">
        <f t="shared" si="188"/>
        <v>0</v>
      </c>
      <c r="U787" s="5" t="b">
        <f t="shared" si="189"/>
        <v>0</v>
      </c>
    </row>
    <row r="788" spans="1:21" ht="12.75">
      <c r="A788" t="s">
        <v>786</v>
      </c>
      <c r="B788" s="14">
        <v>401</v>
      </c>
      <c r="C788" s="14">
        <v>409.85</v>
      </c>
      <c r="D788" s="14">
        <v>393.2</v>
      </c>
      <c r="E788" s="14">
        <v>409.7</v>
      </c>
      <c r="G788" t="b">
        <f t="shared" si="180"/>
        <v>1</v>
      </c>
      <c r="H788" t="b">
        <f t="shared" si="181"/>
        <v>0</v>
      </c>
      <c r="I788" s="5" t="b">
        <f t="shared" si="182"/>
        <v>0</v>
      </c>
      <c r="J788" t="b">
        <f t="shared" si="183"/>
        <v>0</v>
      </c>
      <c r="K788" t="b">
        <f t="shared" si="184"/>
        <v>0</v>
      </c>
      <c r="L788" s="15">
        <f t="shared" si="185"/>
        <v>8.699999999999989</v>
      </c>
      <c r="M788" t="b">
        <f t="shared" si="190"/>
        <v>0</v>
      </c>
      <c r="N788" t="b">
        <f t="shared" si="191"/>
        <v>0</v>
      </c>
      <c r="O788" t="b">
        <f t="shared" si="192"/>
        <v>0</v>
      </c>
      <c r="P788" t="b">
        <f t="shared" si="193"/>
        <v>0</v>
      </c>
      <c r="Q788" t="b">
        <f t="shared" si="194"/>
        <v>0</v>
      </c>
      <c r="R788" t="b">
        <f t="shared" si="186"/>
        <v>0</v>
      </c>
      <c r="S788" s="5" t="b">
        <f t="shared" si="187"/>
        <v>0</v>
      </c>
      <c r="T788" s="7" t="b">
        <f t="shared" si="188"/>
        <v>0</v>
      </c>
      <c r="U788" s="5" t="b">
        <f t="shared" si="189"/>
        <v>0</v>
      </c>
    </row>
    <row r="789" spans="1:21" ht="12.75">
      <c r="A789" t="s">
        <v>787</v>
      </c>
      <c r="B789" s="14">
        <v>414</v>
      </c>
      <c r="C789" s="14">
        <v>414</v>
      </c>
      <c r="D789" s="14">
        <v>404.2</v>
      </c>
      <c r="E789" s="14">
        <v>405.3</v>
      </c>
      <c r="G789" t="b">
        <f t="shared" si="180"/>
        <v>0</v>
      </c>
      <c r="H789" t="b">
        <f t="shared" si="181"/>
        <v>1</v>
      </c>
      <c r="I789" s="5" t="b">
        <f t="shared" si="182"/>
        <v>0</v>
      </c>
      <c r="J789" t="b">
        <f t="shared" si="183"/>
        <v>0</v>
      </c>
      <c r="K789" t="b">
        <f t="shared" si="184"/>
        <v>0</v>
      </c>
      <c r="L789" s="15">
        <f t="shared" si="185"/>
        <v>8.699999999999989</v>
      </c>
      <c r="M789" t="b">
        <f t="shared" si="190"/>
        <v>0</v>
      </c>
      <c r="N789" t="b">
        <f t="shared" si="191"/>
        <v>0</v>
      </c>
      <c r="O789" t="b">
        <f t="shared" si="192"/>
        <v>0</v>
      </c>
      <c r="P789" t="b">
        <f t="shared" si="193"/>
        <v>0</v>
      </c>
      <c r="Q789" t="b">
        <f t="shared" si="194"/>
        <v>0</v>
      </c>
      <c r="R789" t="b">
        <f t="shared" si="186"/>
        <v>0</v>
      </c>
      <c r="S789" s="5" t="b">
        <f t="shared" si="187"/>
        <v>0</v>
      </c>
      <c r="T789" s="7" t="b">
        <f t="shared" si="188"/>
        <v>0</v>
      </c>
      <c r="U789" s="5" t="b">
        <f t="shared" si="189"/>
        <v>0</v>
      </c>
    </row>
    <row r="790" spans="1:21" ht="12.75">
      <c r="A790" t="s">
        <v>788</v>
      </c>
      <c r="B790" s="14">
        <v>407</v>
      </c>
      <c r="C790" s="14">
        <v>420</v>
      </c>
      <c r="D790" s="14">
        <v>406</v>
      </c>
      <c r="E790" s="14">
        <v>420</v>
      </c>
      <c r="G790" t="b">
        <f t="shared" si="180"/>
        <v>1</v>
      </c>
      <c r="H790" t="b">
        <f t="shared" si="181"/>
        <v>0</v>
      </c>
      <c r="I790" s="5" t="b">
        <f t="shared" si="182"/>
        <v>0</v>
      </c>
      <c r="J790" t="b">
        <f t="shared" si="183"/>
        <v>0</v>
      </c>
      <c r="K790" t="b">
        <f t="shared" si="184"/>
        <v>0</v>
      </c>
      <c r="L790" s="15">
        <f t="shared" si="185"/>
        <v>13</v>
      </c>
      <c r="M790" t="b">
        <f t="shared" si="190"/>
        <v>0</v>
      </c>
      <c r="N790" t="b">
        <f t="shared" si="191"/>
        <v>0</v>
      </c>
      <c r="O790" t="b">
        <f t="shared" si="192"/>
        <v>0</v>
      </c>
      <c r="P790" t="b">
        <f t="shared" si="193"/>
        <v>0</v>
      </c>
      <c r="Q790" t="b">
        <f t="shared" si="194"/>
        <v>0</v>
      </c>
      <c r="R790" t="b">
        <f t="shared" si="186"/>
        <v>0</v>
      </c>
      <c r="S790" s="5" t="b">
        <f t="shared" si="187"/>
        <v>0</v>
      </c>
      <c r="T790" s="7" t="b">
        <f t="shared" si="188"/>
        <v>0</v>
      </c>
      <c r="U790" s="5" t="b">
        <f t="shared" si="189"/>
        <v>0</v>
      </c>
    </row>
    <row r="791" spans="1:21" ht="12.75">
      <c r="A791" t="s">
        <v>789</v>
      </c>
      <c r="B791" s="14">
        <v>412.5</v>
      </c>
      <c r="C791" s="14">
        <v>424</v>
      </c>
      <c r="D791" s="14">
        <v>410</v>
      </c>
      <c r="E791" s="14">
        <v>423.9</v>
      </c>
      <c r="G791" t="b">
        <f t="shared" si="180"/>
        <v>1</v>
      </c>
      <c r="H791" t="b">
        <f t="shared" si="181"/>
        <v>0</v>
      </c>
      <c r="I791" s="5" t="b">
        <f t="shared" si="182"/>
        <v>0</v>
      </c>
      <c r="J791" t="b">
        <f t="shared" si="183"/>
        <v>0</v>
      </c>
      <c r="K791" t="b">
        <f t="shared" si="184"/>
        <v>0</v>
      </c>
      <c r="L791" s="15">
        <f t="shared" si="185"/>
        <v>11.399999999999977</v>
      </c>
      <c r="M791" t="b">
        <f t="shared" si="190"/>
        <v>0</v>
      </c>
      <c r="N791" t="b">
        <f t="shared" si="191"/>
        <v>0</v>
      </c>
      <c r="O791" t="b">
        <f t="shared" si="192"/>
        <v>0</v>
      </c>
      <c r="P791" t="b">
        <f t="shared" si="193"/>
        <v>0</v>
      </c>
      <c r="Q791" t="b">
        <f t="shared" si="194"/>
        <v>0</v>
      </c>
      <c r="R791" t="b">
        <f t="shared" si="186"/>
        <v>0</v>
      </c>
      <c r="S791" s="5" t="b">
        <f t="shared" si="187"/>
        <v>0</v>
      </c>
      <c r="T791" s="7" t="b">
        <f t="shared" si="188"/>
        <v>0</v>
      </c>
      <c r="U791" s="5" t="b">
        <f t="shared" si="189"/>
        <v>0</v>
      </c>
    </row>
    <row r="792" spans="1:21" ht="12.75">
      <c r="A792" t="s">
        <v>790</v>
      </c>
      <c r="B792" s="14">
        <v>423.85</v>
      </c>
      <c r="C792" s="14">
        <v>433</v>
      </c>
      <c r="D792" s="14">
        <v>421.6</v>
      </c>
      <c r="E792" s="14">
        <v>432.5</v>
      </c>
      <c r="G792" t="b">
        <f t="shared" si="180"/>
        <v>1</v>
      </c>
      <c r="H792" t="b">
        <f t="shared" si="181"/>
        <v>0</v>
      </c>
      <c r="I792" s="5" t="b">
        <f t="shared" si="182"/>
        <v>0</v>
      </c>
      <c r="J792" t="b">
        <f t="shared" si="183"/>
        <v>0</v>
      </c>
      <c r="K792" t="b">
        <f t="shared" si="184"/>
        <v>0</v>
      </c>
      <c r="L792" s="15">
        <f t="shared" si="185"/>
        <v>8.649999999999977</v>
      </c>
      <c r="M792" t="b">
        <f t="shared" si="190"/>
        <v>0</v>
      </c>
      <c r="N792" t="b">
        <f t="shared" si="191"/>
        <v>0</v>
      </c>
      <c r="O792" t="b">
        <f t="shared" si="192"/>
        <v>0</v>
      </c>
      <c r="P792" t="b">
        <f t="shared" si="193"/>
        <v>0</v>
      </c>
      <c r="Q792" t="b">
        <f t="shared" si="194"/>
        <v>0</v>
      </c>
      <c r="R792" t="b">
        <f t="shared" si="186"/>
        <v>0</v>
      </c>
      <c r="S792" s="5" t="b">
        <f t="shared" si="187"/>
        <v>0</v>
      </c>
      <c r="T792" s="7" t="b">
        <f t="shared" si="188"/>
        <v>0</v>
      </c>
      <c r="U792" s="5" t="b">
        <f t="shared" si="189"/>
        <v>0</v>
      </c>
    </row>
    <row r="793" spans="1:21" ht="12.75">
      <c r="A793" t="s">
        <v>791</v>
      </c>
      <c r="B793" s="14">
        <v>434</v>
      </c>
      <c r="C793" s="14">
        <v>434</v>
      </c>
      <c r="D793" s="14">
        <v>421</v>
      </c>
      <c r="E793" s="14">
        <v>426.95</v>
      </c>
      <c r="G793" t="b">
        <f t="shared" si="180"/>
        <v>0</v>
      </c>
      <c r="H793" t="b">
        <f t="shared" si="181"/>
        <v>1</v>
      </c>
      <c r="I793" s="5" t="b">
        <f t="shared" si="182"/>
        <v>0</v>
      </c>
      <c r="J793" t="b">
        <f t="shared" si="183"/>
        <v>0</v>
      </c>
      <c r="K793" t="b">
        <f t="shared" si="184"/>
        <v>0</v>
      </c>
      <c r="L793" s="15">
        <f t="shared" si="185"/>
        <v>7.050000000000011</v>
      </c>
      <c r="M793" t="b">
        <f t="shared" si="190"/>
        <v>0</v>
      </c>
      <c r="N793" t="b">
        <f t="shared" si="191"/>
        <v>0</v>
      </c>
      <c r="O793" t="b">
        <f t="shared" si="192"/>
        <v>0</v>
      </c>
      <c r="P793" t="b">
        <f t="shared" si="193"/>
        <v>0</v>
      </c>
      <c r="Q793" t="b">
        <f t="shared" si="194"/>
        <v>0</v>
      </c>
      <c r="R793" t="b">
        <f t="shared" si="186"/>
        <v>0</v>
      </c>
      <c r="S793" s="5" t="b">
        <f t="shared" si="187"/>
        <v>1</v>
      </c>
      <c r="T793" s="7" t="b">
        <f t="shared" si="188"/>
        <v>1</v>
      </c>
      <c r="U793" s="5" t="b">
        <f t="shared" si="189"/>
        <v>1</v>
      </c>
    </row>
    <row r="794" spans="1:21" ht="12.75">
      <c r="A794" t="s">
        <v>792</v>
      </c>
      <c r="B794" s="14">
        <v>434</v>
      </c>
      <c r="C794" s="14">
        <v>434</v>
      </c>
      <c r="D794" s="14">
        <v>420</v>
      </c>
      <c r="E794" s="14">
        <v>420</v>
      </c>
      <c r="G794" t="b">
        <f t="shared" si="180"/>
        <v>0</v>
      </c>
      <c r="H794" t="b">
        <f t="shared" si="181"/>
        <v>1</v>
      </c>
      <c r="I794" s="5" t="b">
        <f t="shared" si="182"/>
        <v>0</v>
      </c>
      <c r="J794" t="b">
        <f t="shared" si="183"/>
        <v>0</v>
      </c>
      <c r="K794" t="b">
        <f t="shared" si="184"/>
        <v>0</v>
      </c>
      <c r="L794" s="15">
        <f t="shared" si="185"/>
        <v>14</v>
      </c>
      <c r="M794" t="b">
        <f t="shared" si="190"/>
        <v>0</v>
      </c>
      <c r="N794" t="b">
        <f t="shared" si="191"/>
        <v>0</v>
      </c>
      <c r="O794" t="b">
        <f t="shared" si="192"/>
        <v>0</v>
      </c>
      <c r="P794" t="b">
        <f t="shared" si="193"/>
        <v>0</v>
      </c>
      <c r="Q794" t="b">
        <f t="shared" si="194"/>
        <v>0</v>
      </c>
      <c r="R794" t="b">
        <f t="shared" si="186"/>
        <v>0</v>
      </c>
      <c r="S794" s="5" t="b">
        <f t="shared" si="187"/>
        <v>0</v>
      </c>
      <c r="T794" s="7" t="b">
        <f t="shared" si="188"/>
        <v>0</v>
      </c>
      <c r="U794" s="5" t="b">
        <f t="shared" si="189"/>
        <v>0</v>
      </c>
    </row>
    <row r="795" spans="1:21" ht="12.75">
      <c r="A795" t="s">
        <v>793</v>
      </c>
      <c r="B795" s="14">
        <v>422</v>
      </c>
      <c r="C795" s="14">
        <v>425.55</v>
      </c>
      <c r="D795" s="14">
        <v>415</v>
      </c>
      <c r="E795" s="14">
        <v>417.25</v>
      </c>
      <c r="G795" t="b">
        <f t="shared" si="180"/>
        <v>0</v>
      </c>
      <c r="H795" t="b">
        <f t="shared" si="181"/>
        <v>1</v>
      </c>
      <c r="I795" s="5" t="b">
        <f t="shared" si="182"/>
        <v>0</v>
      </c>
      <c r="J795" t="b">
        <f t="shared" si="183"/>
        <v>0</v>
      </c>
      <c r="K795" t="b">
        <f t="shared" si="184"/>
        <v>0</v>
      </c>
      <c r="L795" s="15">
        <f t="shared" si="185"/>
        <v>4.75</v>
      </c>
      <c r="M795" t="b">
        <f t="shared" si="190"/>
        <v>0</v>
      </c>
      <c r="N795" t="b">
        <f t="shared" si="191"/>
        <v>0</v>
      </c>
      <c r="O795" t="b">
        <f t="shared" si="192"/>
        <v>0</v>
      </c>
      <c r="P795" t="b">
        <f t="shared" si="193"/>
        <v>0</v>
      </c>
      <c r="Q795" t="b">
        <f t="shared" si="194"/>
        <v>0</v>
      </c>
      <c r="R795" t="b">
        <f t="shared" si="186"/>
        <v>0</v>
      </c>
      <c r="S795" s="5" t="b">
        <f t="shared" si="187"/>
        <v>1</v>
      </c>
      <c r="T795" s="7" t="b">
        <f t="shared" si="188"/>
        <v>1</v>
      </c>
      <c r="U795" s="5" t="b">
        <f t="shared" si="189"/>
        <v>1</v>
      </c>
    </row>
    <row r="796" spans="1:21" ht="12.75">
      <c r="A796" t="s">
        <v>794</v>
      </c>
      <c r="B796" s="14">
        <v>417.85</v>
      </c>
      <c r="C796" s="14">
        <v>423</v>
      </c>
      <c r="D796" s="14">
        <v>416</v>
      </c>
      <c r="E796" s="14">
        <v>420.5</v>
      </c>
      <c r="G796" t="b">
        <f t="shared" si="180"/>
        <v>1</v>
      </c>
      <c r="H796" t="b">
        <f t="shared" si="181"/>
        <v>0</v>
      </c>
      <c r="I796" s="5" t="b">
        <f t="shared" si="182"/>
        <v>0</v>
      </c>
      <c r="J796" t="b">
        <f t="shared" si="183"/>
        <v>0</v>
      </c>
      <c r="K796" t="b">
        <f t="shared" si="184"/>
        <v>0</v>
      </c>
      <c r="L796" s="15">
        <f t="shared" si="185"/>
        <v>2.6499999999999773</v>
      </c>
      <c r="M796" t="b">
        <f t="shared" si="190"/>
        <v>0</v>
      </c>
      <c r="N796" t="b">
        <f t="shared" si="191"/>
        <v>0</v>
      </c>
      <c r="O796" t="b">
        <f t="shared" si="192"/>
        <v>0</v>
      </c>
      <c r="P796" t="b">
        <f t="shared" si="193"/>
        <v>0</v>
      </c>
      <c r="Q796" t="b">
        <f t="shared" si="194"/>
        <v>0</v>
      </c>
      <c r="R796" t="b">
        <f t="shared" si="186"/>
        <v>1</v>
      </c>
      <c r="S796" s="5" t="b">
        <f t="shared" si="187"/>
        <v>0</v>
      </c>
      <c r="T796" s="7" t="b">
        <f t="shared" si="188"/>
        <v>1</v>
      </c>
      <c r="U796" s="5" t="b">
        <f t="shared" si="189"/>
        <v>1</v>
      </c>
    </row>
    <row r="797" spans="1:21" ht="12.75">
      <c r="A797" t="s">
        <v>795</v>
      </c>
      <c r="B797" s="14">
        <v>427</v>
      </c>
      <c r="C797" s="14">
        <v>431.95</v>
      </c>
      <c r="D797" s="14">
        <v>426.1</v>
      </c>
      <c r="E797" s="14">
        <v>430.5</v>
      </c>
      <c r="G797" t="b">
        <f t="shared" si="180"/>
        <v>1</v>
      </c>
      <c r="H797" t="b">
        <f t="shared" si="181"/>
        <v>0</v>
      </c>
      <c r="I797" s="5" t="b">
        <f t="shared" si="182"/>
        <v>0</v>
      </c>
      <c r="J797" t="b">
        <f t="shared" si="183"/>
        <v>0</v>
      </c>
      <c r="K797" t="b">
        <f t="shared" si="184"/>
        <v>0</v>
      </c>
      <c r="L797" s="15">
        <f t="shared" si="185"/>
        <v>3.5</v>
      </c>
      <c r="M797" t="b">
        <f t="shared" si="190"/>
        <v>0</v>
      </c>
      <c r="N797" t="b">
        <f t="shared" si="191"/>
        <v>0</v>
      </c>
      <c r="O797" t="b">
        <f t="shared" si="192"/>
        <v>0</v>
      </c>
      <c r="P797" t="b">
        <f t="shared" si="193"/>
        <v>0</v>
      </c>
      <c r="Q797" t="b">
        <f t="shared" si="194"/>
        <v>0</v>
      </c>
      <c r="R797" t="b">
        <f t="shared" si="186"/>
        <v>1</v>
      </c>
      <c r="S797" s="5" t="b">
        <f t="shared" si="187"/>
        <v>0</v>
      </c>
      <c r="T797" s="7" t="b">
        <f t="shared" si="188"/>
        <v>1</v>
      </c>
      <c r="U797" s="5" t="b">
        <f t="shared" si="189"/>
        <v>1</v>
      </c>
    </row>
    <row r="798" spans="1:21" ht="12.75">
      <c r="A798" t="s">
        <v>796</v>
      </c>
      <c r="B798" s="14">
        <v>431.8</v>
      </c>
      <c r="C798" s="14">
        <v>439</v>
      </c>
      <c r="D798" s="14">
        <v>430</v>
      </c>
      <c r="E798" s="14">
        <v>436.3</v>
      </c>
      <c r="G798" t="b">
        <f t="shared" si="180"/>
        <v>1</v>
      </c>
      <c r="H798" t="b">
        <f t="shared" si="181"/>
        <v>0</v>
      </c>
      <c r="I798" s="5" t="b">
        <f t="shared" si="182"/>
        <v>0</v>
      </c>
      <c r="J798" t="b">
        <f t="shared" si="183"/>
        <v>0</v>
      </c>
      <c r="K798" t="b">
        <f t="shared" si="184"/>
        <v>0</v>
      </c>
      <c r="L798" s="15">
        <f t="shared" si="185"/>
        <v>4.5</v>
      </c>
      <c r="M798" t="b">
        <f t="shared" si="190"/>
        <v>0</v>
      </c>
      <c r="N798" t="b">
        <f t="shared" si="191"/>
        <v>0</v>
      </c>
      <c r="O798" t="b">
        <f t="shared" si="192"/>
        <v>0</v>
      </c>
      <c r="P798" t="b">
        <f t="shared" si="193"/>
        <v>0</v>
      </c>
      <c r="Q798" t="b">
        <f t="shared" si="194"/>
        <v>0</v>
      </c>
      <c r="R798" t="b">
        <f t="shared" si="186"/>
        <v>1</v>
      </c>
      <c r="S798" s="5" t="b">
        <f t="shared" si="187"/>
        <v>0</v>
      </c>
      <c r="T798" s="7" t="b">
        <f t="shared" si="188"/>
        <v>1</v>
      </c>
      <c r="U798" s="5" t="b">
        <f t="shared" si="189"/>
        <v>1</v>
      </c>
    </row>
    <row r="799" spans="1:21" ht="12.75">
      <c r="A799" t="s">
        <v>797</v>
      </c>
      <c r="B799" s="14">
        <v>436</v>
      </c>
      <c r="C799" s="14">
        <v>436</v>
      </c>
      <c r="D799" s="14">
        <v>431.45</v>
      </c>
      <c r="E799" s="14">
        <v>433.5</v>
      </c>
      <c r="G799" t="b">
        <f t="shared" si="180"/>
        <v>0</v>
      </c>
      <c r="H799" t="b">
        <f t="shared" si="181"/>
        <v>1</v>
      </c>
      <c r="I799" s="5" t="b">
        <f t="shared" si="182"/>
        <v>0</v>
      </c>
      <c r="J799" t="b">
        <f t="shared" si="183"/>
        <v>0</v>
      </c>
      <c r="K799" t="b">
        <f t="shared" si="184"/>
        <v>0</v>
      </c>
      <c r="L799" s="15">
        <f t="shared" si="185"/>
        <v>2.5</v>
      </c>
      <c r="M799" t="b">
        <f t="shared" si="190"/>
        <v>0</v>
      </c>
      <c r="N799" t="b">
        <f t="shared" si="191"/>
        <v>0</v>
      </c>
      <c r="O799" t="b">
        <f t="shared" si="192"/>
        <v>0</v>
      </c>
      <c r="P799" t="b">
        <f t="shared" si="193"/>
        <v>0</v>
      </c>
      <c r="Q799" t="b">
        <f t="shared" si="194"/>
        <v>0</v>
      </c>
      <c r="R799" t="b">
        <f t="shared" si="186"/>
        <v>0</v>
      </c>
      <c r="S799" s="5" t="b">
        <f t="shared" si="187"/>
        <v>1</v>
      </c>
      <c r="T799" s="7" t="b">
        <f t="shared" si="188"/>
        <v>1</v>
      </c>
      <c r="U799" s="5" t="b">
        <f t="shared" si="189"/>
        <v>1</v>
      </c>
    </row>
    <row r="800" spans="1:21" ht="12.75">
      <c r="A800" t="s">
        <v>798</v>
      </c>
      <c r="B800" s="14">
        <v>433.8</v>
      </c>
      <c r="C800" s="14">
        <v>435.8</v>
      </c>
      <c r="D800" s="14">
        <v>431.15</v>
      </c>
      <c r="E800" s="14">
        <v>433</v>
      </c>
      <c r="G800" t="b">
        <f t="shared" si="180"/>
        <v>0</v>
      </c>
      <c r="H800" t="b">
        <f t="shared" si="181"/>
        <v>1</v>
      </c>
      <c r="I800" s="5" t="b">
        <f t="shared" si="182"/>
        <v>0</v>
      </c>
      <c r="J800" t="b">
        <f t="shared" si="183"/>
        <v>0</v>
      </c>
      <c r="K800" t="b">
        <f t="shared" si="184"/>
        <v>0</v>
      </c>
      <c r="L800" s="15">
        <f t="shared" si="185"/>
        <v>0.8000000000000114</v>
      </c>
      <c r="M800" t="b">
        <f t="shared" si="190"/>
        <v>0</v>
      </c>
      <c r="N800" t="b">
        <f t="shared" si="191"/>
        <v>0</v>
      </c>
      <c r="O800" t="b">
        <f t="shared" si="192"/>
        <v>0</v>
      </c>
      <c r="P800" t="b">
        <f t="shared" si="193"/>
        <v>0</v>
      </c>
      <c r="Q800" t="b">
        <f t="shared" si="194"/>
        <v>0</v>
      </c>
      <c r="R800" t="b">
        <f t="shared" si="186"/>
        <v>0</v>
      </c>
      <c r="S800" s="5" t="b">
        <f t="shared" si="187"/>
        <v>1</v>
      </c>
      <c r="T800" s="7" t="b">
        <f t="shared" si="188"/>
        <v>1</v>
      </c>
      <c r="U800" s="5" t="b">
        <f t="shared" si="189"/>
        <v>1</v>
      </c>
    </row>
    <row r="801" spans="1:21" ht="12.75">
      <c r="A801" t="s">
        <v>799</v>
      </c>
      <c r="B801" s="14">
        <v>433.6</v>
      </c>
      <c r="C801" s="14">
        <v>437.4</v>
      </c>
      <c r="D801" s="14">
        <v>431.5</v>
      </c>
      <c r="E801" s="14">
        <v>435.95</v>
      </c>
      <c r="G801" t="b">
        <f t="shared" si="180"/>
        <v>1</v>
      </c>
      <c r="H801" t="b">
        <f t="shared" si="181"/>
        <v>0</v>
      </c>
      <c r="I801" s="5" t="b">
        <f t="shared" si="182"/>
        <v>0</v>
      </c>
      <c r="J801" t="b">
        <f t="shared" si="183"/>
        <v>0</v>
      </c>
      <c r="K801" t="b">
        <f t="shared" si="184"/>
        <v>0</v>
      </c>
      <c r="L801" s="15">
        <f t="shared" si="185"/>
        <v>2.349999999999966</v>
      </c>
      <c r="M801" t="b">
        <f t="shared" si="190"/>
        <v>0</v>
      </c>
      <c r="N801" t="b">
        <f t="shared" si="191"/>
        <v>0</v>
      </c>
      <c r="O801" t="b">
        <f t="shared" si="192"/>
        <v>0</v>
      </c>
      <c r="P801" t="b">
        <f t="shared" si="193"/>
        <v>0</v>
      </c>
      <c r="Q801" t="b">
        <f t="shared" si="194"/>
        <v>0</v>
      </c>
      <c r="R801" t="b">
        <f t="shared" si="186"/>
        <v>1</v>
      </c>
      <c r="S801" s="5" t="b">
        <f t="shared" si="187"/>
        <v>0</v>
      </c>
      <c r="T801" s="7" t="b">
        <f t="shared" si="188"/>
        <v>1</v>
      </c>
      <c r="U801" s="5" t="b">
        <f t="shared" si="189"/>
        <v>1</v>
      </c>
    </row>
    <row r="802" spans="1:21" ht="12.75">
      <c r="A802" t="s">
        <v>800</v>
      </c>
      <c r="B802" s="14">
        <v>436.05</v>
      </c>
      <c r="C802" s="14">
        <v>437.5</v>
      </c>
      <c r="D802" s="14">
        <v>425</v>
      </c>
      <c r="E802" s="14">
        <v>427</v>
      </c>
      <c r="G802" t="b">
        <f t="shared" si="180"/>
        <v>0</v>
      </c>
      <c r="H802" t="b">
        <f t="shared" si="181"/>
        <v>1</v>
      </c>
      <c r="I802" s="5" t="b">
        <f t="shared" si="182"/>
        <v>0</v>
      </c>
      <c r="J802" t="b">
        <f t="shared" si="183"/>
        <v>0</v>
      </c>
      <c r="K802" t="b">
        <f t="shared" si="184"/>
        <v>0</v>
      </c>
      <c r="L802" s="15">
        <f t="shared" si="185"/>
        <v>9.050000000000011</v>
      </c>
      <c r="M802" t="b">
        <f t="shared" si="190"/>
        <v>0</v>
      </c>
      <c r="N802" t="b">
        <f t="shared" si="191"/>
        <v>0</v>
      </c>
      <c r="O802" t="b">
        <f t="shared" si="192"/>
        <v>0</v>
      </c>
      <c r="P802" t="b">
        <f t="shared" si="193"/>
        <v>0</v>
      </c>
      <c r="Q802" t="b">
        <f t="shared" si="194"/>
        <v>0</v>
      </c>
      <c r="R802" t="b">
        <f t="shared" si="186"/>
        <v>0</v>
      </c>
      <c r="S802" s="5" t="b">
        <f t="shared" si="187"/>
        <v>0</v>
      </c>
      <c r="T802" s="7" t="b">
        <f t="shared" si="188"/>
        <v>0</v>
      </c>
      <c r="U802" s="5" t="b">
        <f t="shared" si="189"/>
        <v>0</v>
      </c>
    </row>
    <row r="803" spans="1:21" ht="12.75">
      <c r="A803" t="s">
        <v>801</v>
      </c>
      <c r="B803" s="14">
        <v>426</v>
      </c>
      <c r="C803" s="14">
        <v>435.55</v>
      </c>
      <c r="D803" s="14">
        <v>425.15</v>
      </c>
      <c r="E803" s="14">
        <v>433</v>
      </c>
      <c r="G803" t="b">
        <f t="shared" si="180"/>
        <v>1</v>
      </c>
      <c r="H803" t="b">
        <f t="shared" si="181"/>
        <v>0</v>
      </c>
      <c r="I803" s="5" t="b">
        <f t="shared" si="182"/>
        <v>0</v>
      </c>
      <c r="J803" t="b">
        <f t="shared" si="183"/>
        <v>0</v>
      </c>
      <c r="K803" t="b">
        <f t="shared" si="184"/>
        <v>0</v>
      </c>
      <c r="L803" s="15">
        <f t="shared" si="185"/>
        <v>7</v>
      </c>
      <c r="M803" t="b">
        <f t="shared" si="190"/>
        <v>0</v>
      </c>
      <c r="N803" t="b">
        <f t="shared" si="191"/>
        <v>0</v>
      </c>
      <c r="O803" t="b">
        <f t="shared" si="192"/>
        <v>0</v>
      </c>
      <c r="P803" t="b">
        <f t="shared" si="193"/>
        <v>0</v>
      </c>
      <c r="Q803" t="b">
        <f t="shared" si="194"/>
        <v>0</v>
      </c>
      <c r="R803" t="b">
        <f t="shared" si="186"/>
        <v>1</v>
      </c>
      <c r="S803" s="5" t="b">
        <f t="shared" si="187"/>
        <v>0</v>
      </c>
      <c r="T803" s="7" t="b">
        <f t="shared" si="188"/>
        <v>1</v>
      </c>
      <c r="U803" s="5" t="b">
        <f t="shared" si="189"/>
        <v>1</v>
      </c>
    </row>
    <row r="804" spans="1:21" ht="12.75">
      <c r="A804" t="s">
        <v>802</v>
      </c>
      <c r="B804" s="14">
        <v>434.5</v>
      </c>
      <c r="C804" s="14">
        <v>445.8</v>
      </c>
      <c r="D804" s="14">
        <v>434.1</v>
      </c>
      <c r="E804" s="14">
        <v>444</v>
      </c>
      <c r="G804" t="b">
        <f t="shared" si="180"/>
        <v>1</v>
      </c>
      <c r="H804" t="b">
        <f t="shared" si="181"/>
        <v>0</v>
      </c>
      <c r="I804" s="5" t="b">
        <f t="shared" si="182"/>
        <v>0</v>
      </c>
      <c r="J804" t="b">
        <f t="shared" si="183"/>
        <v>0</v>
      </c>
      <c r="K804" t="b">
        <f t="shared" si="184"/>
        <v>0</v>
      </c>
      <c r="L804" s="15">
        <f t="shared" si="185"/>
        <v>9.5</v>
      </c>
      <c r="M804" t="b">
        <f t="shared" si="190"/>
        <v>0</v>
      </c>
      <c r="N804" t="b">
        <f t="shared" si="191"/>
        <v>0</v>
      </c>
      <c r="O804" t="b">
        <f t="shared" si="192"/>
        <v>0</v>
      </c>
      <c r="P804" t="b">
        <f t="shared" si="193"/>
        <v>0</v>
      </c>
      <c r="Q804" t="b">
        <f t="shared" si="194"/>
        <v>0</v>
      </c>
      <c r="R804" t="b">
        <f t="shared" si="186"/>
        <v>0</v>
      </c>
      <c r="S804" s="5" t="b">
        <f t="shared" si="187"/>
        <v>0</v>
      </c>
      <c r="T804" s="7" t="b">
        <f t="shared" si="188"/>
        <v>0</v>
      </c>
      <c r="U804" s="5" t="b">
        <f t="shared" si="189"/>
        <v>0</v>
      </c>
    </row>
    <row r="805" spans="1:21" ht="12.75">
      <c r="A805" t="s">
        <v>803</v>
      </c>
      <c r="B805" s="14">
        <v>445</v>
      </c>
      <c r="C805" s="14">
        <v>450.5</v>
      </c>
      <c r="D805" s="14">
        <v>443.85</v>
      </c>
      <c r="E805" s="14">
        <v>449.9</v>
      </c>
      <c r="G805" t="b">
        <f t="shared" si="180"/>
        <v>1</v>
      </c>
      <c r="H805" t="b">
        <f t="shared" si="181"/>
        <v>0</v>
      </c>
      <c r="I805" s="5" t="b">
        <f t="shared" si="182"/>
        <v>0</v>
      </c>
      <c r="J805" t="b">
        <f t="shared" si="183"/>
        <v>0</v>
      </c>
      <c r="K805" t="b">
        <f t="shared" si="184"/>
        <v>0</v>
      </c>
      <c r="L805" s="15">
        <f t="shared" si="185"/>
        <v>4.899999999999977</v>
      </c>
      <c r="M805" t="b">
        <f t="shared" si="190"/>
        <v>0</v>
      </c>
      <c r="N805" t="b">
        <f t="shared" si="191"/>
        <v>0</v>
      </c>
      <c r="O805" t="b">
        <f t="shared" si="192"/>
        <v>0</v>
      </c>
      <c r="P805" t="b">
        <f t="shared" si="193"/>
        <v>0</v>
      </c>
      <c r="Q805" t="b">
        <f t="shared" si="194"/>
        <v>0</v>
      </c>
      <c r="R805" t="b">
        <f t="shared" si="186"/>
        <v>1</v>
      </c>
      <c r="S805" s="5" t="b">
        <f t="shared" si="187"/>
        <v>0</v>
      </c>
      <c r="T805" s="7" t="b">
        <f t="shared" si="188"/>
        <v>1</v>
      </c>
      <c r="U805" s="5" t="b">
        <f t="shared" si="189"/>
        <v>1</v>
      </c>
    </row>
    <row r="806" spans="1:21" ht="12.75">
      <c r="A806" t="s">
        <v>804</v>
      </c>
      <c r="B806" s="14">
        <v>451.8</v>
      </c>
      <c r="C806" s="14">
        <v>451.8</v>
      </c>
      <c r="D806" s="14">
        <v>443.2</v>
      </c>
      <c r="E806" s="14">
        <v>449</v>
      </c>
      <c r="G806" t="b">
        <f t="shared" si="180"/>
        <v>0</v>
      </c>
      <c r="H806" t="b">
        <f t="shared" si="181"/>
        <v>1</v>
      </c>
      <c r="I806" s="5" t="b">
        <f t="shared" si="182"/>
        <v>0</v>
      </c>
      <c r="J806" t="b">
        <f t="shared" si="183"/>
        <v>0</v>
      </c>
      <c r="K806" t="b">
        <f t="shared" si="184"/>
        <v>0</v>
      </c>
      <c r="L806" s="15">
        <f t="shared" si="185"/>
        <v>2.8000000000000114</v>
      </c>
      <c r="M806" t="b">
        <f t="shared" si="190"/>
        <v>0</v>
      </c>
      <c r="N806" t="b">
        <f t="shared" si="191"/>
        <v>0</v>
      </c>
      <c r="O806" t="b">
        <f t="shared" si="192"/>
        <v>0</v>
      </c>
      <c r="P806" t="b">
        <f t="shared" si="193"/>
        <v>0</v>
      </c>
      <c r="Q806" t="b">
        <f t="shared" si="194"/>
        <v>0</v>
      </c>
      <c r="R806" t="b">
        <f t="shared" si="186"/>
        <v>0</v>
      </c>
      <c r="S806" s="5" t="b">
        <f t="shared" si="187"/>
        <v>1</v>
      </c>
      <c r="T806" s="7" t="b">
        <f t="shared" si="188"/>
        <v>1</v>
      </c>
      <c r="U806" s="5" t="b">
        <f t="shared" si="189"/>
        <v>1</v>
      </c>
    </row>
    <row r="807" spans="1:21" ht="12.75">
      <c r="A807" t="s">
        <v>805</v>
      </c>
      <c r="B807" s="14">
        <v>445.2</v>
      </c>
      <c r="C807" s="14">
        <v>450</v>
      </c>
      <c r="D807" s="14">
        <v>443.5</v>
      </c>
      <c r="E807" s="14">
        <v>450</v>
      </c>
      <c r="G807" t="b">
        <f t="shared" si="180"/>
        <v>1</v>
      </c>
      <c r="H807" t="b">
        <f t="shared" si="181"/>
        <v>0</v>
      </c>
      <c r="I807" s="5" t="b">
        <f t="shared" si="182"/>
        <v>0</v>
      </c>
      <c r="J807" t="b">
        <f t="shared" si="183"/>
        <v>0</v>
      </c>
      <c r="K807" t="b">
        <f t="shared" si="184"/>
        <v>0</v>
      </c>
      <c r="L807" s="15">
        <f t="shared" si="185"/>
        <v>4.800000000000011</v>
      </c>
      <c r="M807" t="b">
        <f t="shared" si="190"/>
        <v>0</v>
      </c>
      <c r="N807" t="b">
        <f t="shared" si="191"/>
        <v>0</v>
      </c>
      <c r="O807" t="b">
        <f t="shared" si="192"/>
        <v>0</v>
      </c>
      <c r="P807" t="b">
        <f t="shared" si="193"/>
        <v>0</v>
      </c>
      <c r="Q807" t="b">
        <f t="shared" si="194"/>
        <v>0</v>
      </c>
      <c r="R807" t="b">
        <f t="shared" si="186"/>
        <v>1</v>
      </c>
      <c r="S807" s="5" t="b">
        <f t="shared" si="187"/>
        <v>0</v>
      </c>
      <c r="T807" s="7" t="b">
        <f t="shared" si="188"/>
        <v>1</v>
      </c>
      <c r="U807" s="5" t="b">
        <f t="shared" si="189"/>
        <v>1</v>
      </c>
    </row>
    <row r="808" spans="1:21" ht="12.75">
      <c r="A808" t="s">
        <v>806</v>
      </c>
      <c r="B808" s="14">
        <v>447.75</v>
      </c>
      <c r="C808" s="14">
        <v>450.65</v>
      </c>
      <c r="D808" s="14">
        <v>446.05</v>
      </c>
      <c r="E808" s="14">
        <v>449.4</v>
      </c>
      <c r="G808" t="b">
        <f t="shared" si="180"/>
        <v>1</v>
      </c>
      <c r="H808" t="b">
        <f t="shared" si="181"/>
        <v>0</v>
      </c>
      <c r="I808" s="5" t="b">
        <f t="shared" si="182"/>
        <v>0</v>
      </c>
      <c r="J808" t="b">
        <f t="shared" si="183"/>
        <v>0</v>
      </c>
      <c r="K808" t="b">
        <f t="shared" si="184"/>
        <v>0</v>
      </c>
      <c r="L808" s="15">
        <f t="shared" si="185"/>
        <v>1.6499999999999773</v>
      </c>
      <c r="M808" t="b">
        <f t="shared" si="190"/>
        <v>0</v>
      </c>
      <c r="N808" t="b">
        <f t="shared" si="191"/>
        <v>0</v>
      </c>
      <c r="O808" t="b">
        <f t="shared" si="192"/>
        <v>0</v>
      </c>
      <c r="P808" t="b">
        <f t="shared" si="193"/>
        <v>0</v>
      </c>
      <c r="Q808" t="b">
        <f t="shared" si="194"/>
        <v>0</v>
      </c>
      <c r="R808" t="b">
        <f t="shared" si="186"/>
        <v>1</v>
      </c>
      <c r="S808" s="5" t="b">
        <f t="shared" si="187"/>
        <v>0</v>
      </c>
      <c r="T808" s="7" t="b">
        <f t="shared" si="188"/>
        <v>1</v>
      </c>
      <c r="U808" s="5" t="b">
        <f t="shared" si="189"/>
        <v>1</v>
      </c>
    </row>
    <row r="809" spans="1:21" ht="12.75">
      <c r="A809" t="s">
        <v>807</v>
      </c>
      <c r="B809" s="14">
        <v>449.4</v>
      </c>
      <c r="C809" s="14">
        <v>451.9</v>
      </c>
      <c r="D809" s="14">
        <v>442.2</v>
      </c>
      <c r="E809" s="14">
        <v>442.2</v>
      </c>
      <c r="G809" t="b">
        <f t="shared" si="180"/>
        <v>0</v>
      </c>
      <c r="H809" t="b">
        <f t="shared" si="181"/>
        <v>1</v>
      </c>
      <c r="I809" s="5" t="b">
        <f t="shared" si="182"/>
        <v>0</v>
      </c>
      <c r="J809" t="b">
        <f t="shared" si="183"/>
        <v>0</v>
      </c>
      <c r="K809" t="b">
        <f t="shared" si="184"/>
        <v>0</v>
      </c>
      <c r="L809" s="15">
        <f t="shared" si="185"/>
        <v>7.199999999999989</v>
      </c>
      <c r="M809" t="b">
        <f t="shared" si="190"/>
        <v>0</v>
      </c>
      <c r="N809" t="b">
        <f t="shared" si="191"/>
        <v>0</v>
      </c>
      <c r="O809" t="b">
        <f t="shared" si="192"/>
        <v>0</v>
      </c>
      <c r="P809" t="b">
        <f t="shared" si="193"/>
        <v>0</v>
      </c>
      <c r="Q809" t="b">
        <f t="shared" si="194"/>
        <v>0</v>
      </c>
      <c r="R809" t="b">
        <f t="shared" si="186"/>
        <v>0</v>
      </c>
      <c r="S809" s="5" t="b">
        <f t="shared" si="187"/>
        <v>1</v>
      </c>
      <c r="T809" s="7" t="b">
        <f t="shared" si="188"/>
        <v>1</v>
      </c>
      <c r="U809" s="5" t="b">
        <f t="shared" si="189"/>
        <v>1</v>
      </c>
    </row>
    <row r="810" spans="1:21" ht="12.75">
      <c r="A810" t="s">
        <v>808</v>
      </c>
      <c r="B810" s="14">
        <v>443.05</v>
      </c>
      <c r="C810" s="14">
        <v>446</v>
      </c>
      <c r="D810" s="14">
        <v>442.1</v>
      </c>
      <c r="E810" s="14">
        <v>446</v>
      </c>
      <c r="G810" t="b">
        <f t="shared" si="180"/>
        <v>1</v>
      </c>
      <c r="H810" t="b">
        <f t="shared" si="181"/>
        <v>0</v>
      </c>
      <c r="I810" s="5" t="b">
        <f t="shared" si="182"/>
        <v>0</v>
      </c>
      <c r="J810" t="b">
        <f t="shared" si="183"/>
        <v>0</v>
      </c>
      <c r="K810" t="b">
        <f t="shared" si="184"/>
        <v>0</v>
      </c>
      <c r="L810" s="15">
        <f t="shared" si="185"/>
        <v>2.9499999999999886</v>
      </c>
      <c r="M810" t="b">
        <f t="shared" si="190"/>
        <v>0</v>
      </c>
      <c r="N810" t="b">
        <f t="shared" si="191"/>
        <v>0</v>
      </c>
      <c r="O810" t="b">
        <f t="shared" si="192"/>
        <v>0</v>
      </c>
      <c r="P810" t="b">
        <f t="shared" si="193"/>
        <v>0</v>
      </c>
      <c r="Q810" t="b">
        <f t="shared" si="194"/>
        <v>0</v>
      </c>
      <c r="R810" t="b">
        <f t="shared" si="186"/>
        <v>1</v>
      </c>
      <c r="S810" s="5" t="b">
        <f t="shared" si="187"/>
        <v>0</v>
      </c>
      <c r="T810" s="7" t="b">
        <f t="shared" si="188"/>
        <v>1</v>
      </c>
      <c r="U810" s="5" t="b">
        <f t="shared" si="189"/>
        <v>1</v>
      </c>
    </row>
    <row r="811" spans="1:21" ht="12.75">
      <c r="A811" t="s">
        <v>809</v>
      </c>
      <c r="B811" s="14">
        <v>443</v>
      </c>
      <c r="C811" s="14">
        <v>456</v>
      </c>
      <c r="D811" s="14">
        <v>443</v>
      </c>
      <c r="E811" s="14">
        <v>453.6</v>
      </c>
      <c r="G811" t="b">
        <f t="shared" si="180"/>
        <v>1</v>
      </c>
      <c r="H811" t="b">
        <f t="shared" si="181"/>
        <v>0</v>
      </c>
      <c r="I811" s="5" t="b">
        <f t="shared" si="182"/>
        <v>0</v>
      </c>
      <c r="J811" t="b">
        <f t="shared" si="183"/>
        <v>0</v>
      </c>
      <c r="K811" t="b">
        <f t="shared" si="184"/>
        <v>0</v>
      </c>
      <c r="L811" s="15">
        <f t="shared" si="185"/>
        <v>10.600000000000023</v>
      </c>
      <c r="M811" t="b">
        <f t="shared" si="190"/>
        <v>0</v>
      </c>
      <c r="N811" t="b">
        <f t="shared" si="191"/>
        <v>0</v>
      </c>
      <c r="O811" t="b">
        <f t="shared" si="192"/>
        <v>0</v>
      </c>
      <c r="P811" t="b">
        <f t="shared" si="193"/>
        <v>0</v>
      </c>
      <c r="Q811" t="b">
        <f t="shared" si="194"/>
        <v>0</v>
      </c>
      <c r="R811" t="b">
        <f t="shared" si="186"/>
        <v>0</v>
      </c>
      <c r="S811" s="5" t="b">
        <f t="shared" si="187"/>
        <v>0</v>
      </c>
      <c r="T811" s="7" t="b">
        <f t="shared" si="188"/>
        <v>0</v>
      </c>
      <c r="U811" s="5" t="b">
        <f t="shared" si="189"/>
        <v>0</v>
      </c>
    </row>
    <row r="812" spans="1:21" ht="12.75">
      <c r="A812" t="s">
        <v>810</v>
      </c>
      <c r="B812" s="14">
        <v>455</v>
      </c>
      <c r="C812" s="14">
        <v>459.8</v>
      </c>
      <c r="D812" s="14">
        <v>454</v>
      </c>
      <c r="E812" s="14">
        <v>459</v>
      </c>
      <c r="G812" t="b">
        <f t="shared" si="180"/>
        <v>1</v>
      </c>
      <c r="H812" t="b">
        <f t="shared" si="181"/>
        <v>0</v>
      </c>
      <c r="I812" s="5" t="b">
        <f t="shared" si="182"/>
        <v>0</v>
      </c>
      <c r="J812" t="b">
        <f t="shared" si="183"/>
        <v>0</v>
      </c>
      <c r="K812" t="b">
        <f t="shared" si="184"/>
        <v>0</v>
      </c>
      <c r="L812" s="15">
        <f t="shared" si="185"/>
        <v>4</v>
      </c>
      <c r="M812" t="b">
        <f t="shared" si="190"/>
        <v>0</v>
      </c>
      <c r="N812" t="b">
        <f t="shared" si="191"/>
        <v>0</v>
      </c>
      <c r="O812" t="b">
        <f t="shared" si="192"/>
        <v>0</v>
      </c>
      <c r="P812" t="b">
        <f t="shared" si="193"/>
        <v>0</v>
      </c>
      <c r="Q812" t="b">
        <f t="shared" si="194"/>
        <v>0</v>
      </c>
      <c r="R812" t="b">
        <f t="shared" si="186"/>
        <v>1</v>
      </c>
      <c r="S812" s="5" t="b">
        <f t="shared" si="187"/>
        <v>0</v>
      </c>
      <c r="T812" s="7" t="b">
        <f t="shared" si="188"/>
        <v>1</v>
      </c>
      <c r="U812" s="5" t="b">
        <f t="shared" si="189"/>
        <v>1</v>
      </c>
    </row>
    <row r="813" spans="1:21" ht="12.75">
      <c r="A813" t="s">
        <v>811</v>
      </c>
      <c r="B813" s="14">
        <v>459</v>
      </c>
      <c r="C813" s="14">
        <v>468.8</v>
      </c>
      <c r="D813" s="14">
        <v>456.65</v>
      </c>
      <c r="E813" s="14">
        <v>465.9</v>
      </c>
      <c r="G813" t="b">
        <f t="shared" si="180"/>
        <v>1</v>
      </c>
      <c r="H813" t="b">
        <f t="shared" si="181"/>
        <v>0</v>
      </c>
      <c r="I813" s="5" t="b">
        <f t="shared" si="182"/>
        <v>0</v>
      </c>
      <c r="J813" t="b">
        <f t="shared" si="183"/>
        <v>0</v>
      </c>
      <c r="K813" t="b">
        <f t="shared" si="184"/>
        <v>0</v>
      </c>
      <c r="L813" s="15">
        <f t="shared" si="185"/>
        <v>6.899999999999977</v>
      </c>
      <c r="M813" t="b">
        <f t="shared" si="190"/>
        <v>0</v>
      </c>
      <c r="N813" t="b">
        <f t="shared" si="191"/>
        <v>0</v>
      </c>
      <c r="O813" t="b">
        <f t="shared" si="192"/>
        <v>0</v>
      </c>
      <c r="P813" t="b">
        <f t="shared" si="193"/>
        <v>0</v>
      </c>
      <c r="Q813" t="b">
        <f t="shared" si="194"/>
        <v>0</v>
      </c>
      <c r="R813" t="b">
        <f t="shared" si="186"/>
        <v>1</v>
      </c>
      <c r="S813" s="5" t="b">
        <f t="shared" si="187"/>
        <v>0</v>
      </c>
      <c r="T813" s="7" t="b">
        <f t="shared" si="188"/>
        <v>1</v>
      </c>
      <c r="U813" s="5" t="b">
        <f t="shared" si="189"/>
        <v>1</v>
      </c>
    </row>
    <row r="814" spans="1:21" ht="12.75">
      <c r="A814" t="s">
        <v>812</v>
      </c>
      <c r="B814" s="14">
        <v>466</v>
      </c>
      <c r="C814" s="14">
        <v>468</v>
      </c>
      <c r="D814" s="14">
        <v>457</v>
      </c>
      <c r="E814" s="14">
        <v>460</v>
      </c>
      <c r="G814" t="b">
        <f t="shared" si="180"/>
        <v>0</v>
      </c>
      <c r="H814" t="b">
        <f t="shared" si="181"/>
        <v>1</v>
      </c>
      <c r="I814" s="5" t="b">
        <f t="shared" si="182"/>
        <v>0</v>
      </c>
      <c r="J814" t="b">
        <f t="shared" si="183"/>
        <v>0</v>
      </c>
      <c r="K814" t="b">
        <f t="shared" si="184"/>
        <v>0</v>
      </c>
      <c r="L814" s="15">
        <f t="shared" si="185"/>
        <v>6</v>
      </c>
      <c r="M814" t="b">
        <f t="shared" si="190"/>
        <v>0</v>
      </c>
      <c r="N814" t="b">
        <f t="shared" si="191"/>
        <v>0</v>
      </c>
      <c r="O814" t="b">
        <f t="shared" si="192"/>
        <v>0</v>
      </c>
      <c r="P814" t="b">
        <f t="shared" si="193"/>
        <v>0</v>
      </c>
      <c r="Q814" t="b">
        <f t="shared" si="194"/>
        <v>0</v>
      </c>
      <c r="R814" t="b">
        <f t="shared" si="186"/>
        <v>0</v>
      </c>
      <c r="S814" s="5" t="b">
        <f t="shared" si="187"/>
        <v>1</v>
      </c>
      <c r="T814" s="7" t="b">
        <f t="shared" si="188"/>
        <v>1</v>
      </c>
      <c r="U814" s="5" t="b">
        <f t="shared" si="189"/>
        <v>1</v>
      </c>
    </row>
    <row r="815" spans="1:21" ht="12.75">
      <c r="A815" t="s">
        <v>813</v>
      </c>
      <c r="B815" s="14">
        <v>460.1</v>
      </c>
      <c r="C815" s="14">
        <v>462</v>
      </c>
      <c r="D815" s="14">
        <v>450.35</v>
      </c>
      <c r="E815" s="14">
        <v>452</v>
      </c>
      <c r="G815" t="b">
        <f t="shared" si="180"/>
        <v>0</v>
      </c>
      <c r="H815" t="b">
        <f t="shared" si="181"/>
        <v>1</v>
      </c>
      <c r="I815" s="5" t="b">
        <f t="shared" si="182"/>
        <v>0</v>
      </c>
      <c r="J815" t="b">
        <f t="shared" si="183"/>
        <v>0</v>
      </c>
      <c r="K815" t="b">
        <f t="shared" si="184"/>
        <v>0</v>
      </c>
      <c r="L815" s="15">
        <f t="shared" si="185"/>
        <v>8.100000000000023</v>
      </c>
      <c r="M815" t="b">
        <f t="shared" si="190"/>
        <v>0</v>
      </c>
      <c r="N815" t="b">
        <f t="shared" si="191"/>
        <v>0</v>
      </c>
      <c r="O815" t="b">
        <f t="shared" si="192"/>
        <v>0</v>
      </c>
      <c r="P815" t="b">
        <f t="shared" si="193"/>
        <v>0</v>
      </c>
      <c r="Q815" t="b">
        <f t="shared" si="194"/>
        <v>0</v>
      </c>
      <c r="R815" t="b">
        <f t="shared" si="186"/>
        <v>0</v>
      </c>
      <c r="S815" s="5" t="b">
        <f t="shared" si="187"/>
        <v>1</v>
      </c>
      <c r="T815" s="7" t="b">
        <f t="shared" si="188"/>
        <v>1</v>
      </c>
      <c r="U815" s="5" t="b">
        <f t="shared" si="189"/>
        <v>1</v>
      </c>
    </row>
    <row r="816" spans="1:21" ht="12.75">
      <c r="A816" t="s">
        <v>814</v>
      </c>
      <c r="B816" s="14">
        <v>451.5</v>
      </c>
      <c r="C816" s="14">
        <v>454.85</v>
      </c>
      <c r="D816" s="14">
        <v>449</v>
      </c>
      <c r="E816" s="14">
        <v>452</v>
      </c>
      <c r="G816" t="b">
        <f t="shared" si="180"/>
        <v>1</v>
      </c>
      <c r="H816" t="b">
        <f t="shared" si="181"/>
        <v>0</v>
      </c>
      <c r="I816" s="5" t="b">
        <f t="shared" si="182"/>
        <v>0</v>
      </c>
      <c r="J816" t="b">
        <f t="shared" si="183"/>
        <v>0</v>
      </c>
      <c r="K816" t="b">
        <f t="shared" si="184"/>
        <v>0</v>
      </c>
      <c r="L816" s="15">
        <f t="shared" si="185"/>
        <v>0.5</v>
      </c>
      <c r="M816" t="b">
        <f t="shared" si="190"/>
        <v>0</v>
      </c>
      <c r="N816" t="b">
        <f t="shared" si="191"/>
        <v>0</v>
      </c>
      <c r="O816" t="b">
        <f t="shared" si="192"/>
        <v>0</v>
      </c>
      <c r="P816" t="b">
        <f t="shared" si="193"/>
        <v>0</v>
      </c>
      <c r="Q816" t="b">
        <f t="shared" si="194"/>
        <v>0</v>
      </c>
      <c r="R816" t="b">
        <f t="shared" si="186"/>
        <v>1</v>
      </c>
      <c r="S816" s="5" t="b">
        <f t="shared" si="187"/>
        <v>0</v>
      </c>
      <c r="T816" s="7" t="b">
        <f t="shared" si="188"/>
        <v>1</v>
      </c>
      <c r="U816" s="5" t="b">
        <f t="shared" si="189"/>
        <v>1</v>
      </c>
    </row>
    <row r="817" spans="1:21" ht="12.75">
      <c r="A817" t="s">
        <v>815</v>
      </c>
      <c r="B817" s="14">
        <v>454</v>
      </c>
      <c r="C817" s="14">
        <v>461.75</v>
      </c>
      <c r="D817" s="14">
        <v>451.15</v>
      </c>
      <c r="E817" s="14">
        <v>452.2</v>
      </c>
      <c r="G817" t="b">
        <f t="shared" si="180"/>
        <v>0</v>
      </c>
      <c r="H817" t="b">
        <f t="shared" si="181"/>
        <v>1</v>
      </c>
      <c r="I817" s="5" t="b">
        <f t="shared" si="182"/>
        <v>0</v>
      </c>
      <c r="J817" t="b">
        <f t="shared" si="183"/>
        <v>0</v>
      </c>
      <c r="K817" t="b">
        <f t="shared" si="184"/>
        <v>0</v>
      </c>
      <c r="L817" s="15">
        <f t="shared" si="185"/>
        <v>1.8000000000000114</v>
      </c>
      <c r="M817" t="b">
        <f t="shared" si="190"/>
        <v>0</v>
      </c>
      <c r="N817" t="b">
        <f t="shared" si="191"/>
        <v>0</v>
      </c>
      <c r="O817" t="b">
        <f t="shared" si="192"/>
        <v>0</v>
      </c>
      <c r="P817" t="b">
        <f t="shared" si="193"/>
        <v>0</v>
      </c>
      <c r="Q817" t="b">
        <f t="shared" si="194"/>
        <v>0</v>
      </c>
      <c r="R817" t="b">
        <f t="shared" si="186"/>
        <v>0</v>
      </c>
      <c r="S817" s="5" t="b">
        <f t="shared" si="187"/>
        <v>1</v>
      </c>
      <c r="T817" s="7" t="b">
        <f t="shared" si="188"/>
        <v>1</v>
      </c>
      <c r="U817" s="5" t="b">
        <f t="shared" si="189"/>
        <v>1</v>
      </c>
    </row>
    <row r="818" spans="1:21" ht="12.75">
      <c r="A818" t="s">
        <v>816</v>
      </c>
      <c r="B818" s="14">
        <v>454</v>
      </c>
      <c r="C818" s="14">
        <v>456.35</v>
      </c>
      <c r="D818" s="14">
        <v>450.15</v>
      </c>
      <c r="E818" s="14">
        <v>452</v>
      </c>
      <c r="G818" t="b">
        <f t="shared" si="180"/>
        <v>0</v>
      </c>
      <c r="H818" t="b">
        <f t="shared" si="181"/>
        <v>1</v>
      </c>
      <c r="I818" s="5" t="b">
        <f t="shared" si="182"/>
        <v>0</v>
      </c>
      <c r="J818" t="b">
        <f t="shared" si="183"/>
        <v>0</v>
      </c>
      <c r="K818" t="b">
        <f t="shared" si="184"/>
        <v>0</v>
      </c>
      <c r="L818" s="15">
        <f t="shared" si="185"/>
        <v>2</v>
      </c>
      <c r="M818" t="b">
        <f t="shared" si="190"/>
        <v>0</v>
      </c>
      <c r="N818" t="b">
        <f t="shared" si="191"/>
        <v>0</v>
      </c>
      <c r="O818" t="b">
        <f t="shared" si="192"/>
        <v>0</v>
      </c>
      <c r="P818" t="b">
        <f t="shared" si="193"/>
        <v>0</v>
      </c>
      <c r="Q818" t="b">
        <f t="shared" si="194"/>
        <v>0</v>
      </c>
      <c r="R818" t="b">
        <f t="shared" si="186"/>
        <v>0</v>
      </c>
      <c r="S818" s="5" t="b">
        <f t="shared" si="187"/>
        <v>1</v>
      </c>
      <c r="T818" s="7" t="b">
        <f t="shared" si="188"/>
        <v>1</v>
      </c>
      <c r="U818" s="5" t="b">
        <f t="shared" si="189"/>
        <v>1</v>
      </c>
    </row>
    <row r="819" spans="1:21" ht="12.75">
      <c r="A819" t="s">
        <v>817</v>
      </c>
      <c r="B819" s="14">
        <v>450.5</v>
      </c>
      <c r="C819" s="14">
        <v>465</v>
      </c>
      <c r="D819" s="14">
        <v>450.5</v>
      </c>
      <c r="E819" s="14">
        <v>465</v>
      </c>
      <c r="G819" t="b">
        <f t="shared" si="180"/>
        <v>1</v>
      </c>
      <c r="H819" t="b">
        <f t="shared" si="181"/>
        <v>0</v>
      </c>
      <c r="I819" s="5" t="b">
        <f t="shared" si="182"/>
        <v>0</v>
      </c>
      <c r="J819" t="b">
        <f t="shared" si="183"/>
        <v>0</v>
      </c>
      <c r="K819" t="b">
        <f t="shared" si="184"/>
        <v>0</v>
      </c>
      <c r="L819" s="15">
        <f t="shared" si="185"/>
        <v>14.5</v>
      </c>
      <c r="M819" t="b">
        <f t="shared" si="190"/>
        <v>0</v>
      </c>
      <c r="N819" t="b">
        <f t="shared" si="191"/>
        <v>0</v>
      </c>
      <c r="O819" t="b">
        <f t="shared" si="192"/>
        <v>0</v>
      </c>
      <c r="P819" t="b">
        <f t="shared" si="193"/>
        <v>0</v>
      </c>
      <c r="Q819" t="b">
        <f t="shared" si="194"/>
        <v>0</v>
      </c>
      <c r="R819" t="b">
        <f t="shared" si="186"/>
        <v>0</v>
      </c>
      <c r="S819" s="5" t="b">
        <f t="shared" si="187"/>
        <v>0</v>
      </c>
      <c r="T819" s="7" t="b">
        <f t="shared" si="188"/>
        <v>0</v>
      </c>
      <c r="U819" s="5" t="b">
        <f t="shared" si="189"/>
        <v>0</v>
      </c>
    </row>
    <row r="820" spans="1:21" ht="12.75">
      <c r="A820" t="s">
        <v>818</v>
      </c>
      <c r="B820" s="14">
        <v>465</v>
      </c>
      <c r="C820" s="14">
        <v>469.95</v>
      </c>
      <c r="D820" s="14">
        <v>460.15</v>
      </c>
      <c r="E820" s="14">
        <v>461</v>
      </c>
      <c r="G820" t="b">
        <f t="shared" si="180"/>
        <v>0</v>
      </c>
      <c r="H820" t="b">
        <f t="shared" si="181"/>
        <v>1</v>
      </c>
      <c r="I820" s="5" t="b">
        <f t="shared" si="182"/>
        <v>0</v>
      </c>
      <c r="J820" t="b">
        <f t="shared" si="183"/>
        <v>0</v>
      </c>
      <c r="K820" t="b">
        <f t="shared" si="184"/>
        <v>0</v>
      </c>
      <c r="L820" s="15">
        <f t="shared" si="185"/>
        <v>4</v>
      </c>
      <c r="M820" t="b">
        <f t="shared" si="190"/>
        <v>0</v>
      </c>
      <c r="N820" t="b">
        <f t="shared" si="191"/>
        <v>0</v>
      </c>
      <c r="O820" t="b">
        <f t="shared" si="192"/>
        <v>0</v>
      </c>
      <c r="P820" t="b">
        <f t="shared" si="193"/>
        <v>0</v>
      </c>
      <c r="Q820" t="b">
        <f t="shared" si="194"/>
        <v>0</v>
      </c>
      <c r="R820" t="b">
        <f t="shared" si="186"/>
        <v>0</v>
      </c>
      <c r="S820" s="5" t="b">
        <f t="shared" si="187"/>
        <v>1</v>
      </c>
      <c r="T820" s="7" t="b">
        <f t="shared" si="188"/>
        <v>1</v>
      </c>
      <c r="U820" s="5" t="b">
        <f t="shared" si="189"/>
        <v>1</v>
      </c>
    </row>
    <row r="821" spans="1:21" ht="12.75">
      <c r="A821" t="s">
        <v>819</v>
      </c>
      <c r="B821" s="14">
        <v>460.15</v>
      </c>
      <c r="C821" s="14">
        <v>466.9</v>
      </c>
      <c r="D821" s="14">
        <v>457.15</v>
      </c>
      <c r="E821" s="14">
        <v>458.2</v>
      </c>
      <c r="G821" t="b">
        <f t="shared" si="180"/>
        <v>0</v>
      </c>
      <c r="H821" t="b">
        <f t="shared" si="181"/>
        <v>1</v>
      </c>
      <c r="I821" s="5" t="b">
        <f t="shared" si="182"/>
        <v>0</v>
      </c>
      <c r="J821" t="b">
        <f t="shared" si="183"/>
        <v>0</v>
      </c>
      <c r="K821" t="b">
        <f t="shared" si="184"/>
        <v>0</v>
      </c>
      <c r="L821" s="15">
        <f t="shared" si="185"/>
        <v>1.9499999999999886</v>
      </c>
      <c r="M821" t="b">
        <f t="shared" si="190"/>
        <v>0</v>
      </c>
      <c r="N821" t="b">
        <f t="shared" si="191"/>
        <v>0</v>
      </c>
      <c r="O821" t="b">
        <f t="shared" si="192"/>
        <v>0</v>
      </c>
      <c r="P821" t="b">
        <f t="shared" si="193"/>
        <v>0</v>
      </c>
      <c r="Q821" t="b">
        <f t="shared" si="194"/>
        <v>0</v>
      </c>
      <c r="R821" t="b">
        <f t="shared" si="186"/>
        <v>0</v>
      </c>
      <c r="S821" s="5" t="b">
        <f t="shared" si="187"/>
        <v>1</v>
      </c>
      <c r="T821" s="7" t="b">
        <f t="shared" si="188"/>
        <v>1</v>
      </c>
      <c r="U821" s="5" t="b">
        <f t="shared" si="189"/>
        <v>1</v>
      </c>
    </row>
    <row r="822" spans="1:21" ht="12.75">
      <c r="A822" t="s">
        <v>820</v>
      </c>
      <c r="B822" s="14">
        <v>459</v>
      </c>
      <c r="C822" s="14">
        <v>468.4</v>
      </c>
      <c r="D822" s="14">
        <v>458</v>
      </c>
      <c r="E822" s="14">
        <v>464.9</v>
      </c>
      <c r="G822" t="b">
        <f t="shared" si="180"/>
        <v>1</v>
      </c>
      <c r="H822" t="b">
        <f t="shared" si="181"/>
        <v>0</v>
      </c>
      <c r="I822" s="5" t="b">
        <f t="shared" si="182"/>
        <v>0</v>
      </c>
      <c r="J822" t="b">
        <f t="shared" si="183"/>
        <v>0</v>
      </c>
      <c r="K822" t="b">
        <f t="shared" si="184"/>
        <v>0</v>
      </c>
      <c r="L822" s="15">
        <f t="shared" si="185"/>
        <v>5.899999999999977</v>
      </c>
      <c r="M822" t="b">
        <f t="shared" si="190"/>
        <v>0</v>
      </c>
      <c r="N822" t="b">
        <f t="shared" si="191"/>
        <v>0</v>
      </c>
      <c r="O822" t="b">
        <f t="shared" si="192"/>
        <v>0</v>
      </c>
      <c r="P822" t="b">
        <f t="shared" si="193"/>
        <v>0</v>
      </c>
      <c r="Q822" t="b">
        <f t="shared" si="194"/>
        <v>0</v>
      </c>
      <c r="R822" t="b">
        <f t="shared" si="186"/>
        <v>1</v>
      </c>
      <c r="S822" s="5" t="b">
        <f t="shared" si="187"/>
        <v>0</v>
      </c>
      <c r="T822" s="7" t="b">
        <f t="shared" si="188"/>
        <v>1</v>
      </c>
      <c r="U822" s="5" t="b">
        <f t="shared" si="189"/>
        <v>1</v>
      </c>
    </row>
    <row r="823" spans="1:21" ht="12.75">
      <c r="A823" t="s">
        <v>821</v>
      </c>
      <c r="B823" s="14">
        <v>464.9</v>
      </c>
      <c r="C823" s="14">
        <v>468</v>
      </c>
      <c r="D823" s="14">
        <v>464</v>
      </c>
      <c r="E823" s="14">
        <v>465</v>
      </c>
      <c r="G823" t="b">
        <f t="shared" si="180"/>
        <v>1</v>
      </c>
      <c r="H823" t="b">
        <f t="shared" si="181"/>
        <v>0</v>
      </c>
      <c r="I823" s="5" t="b">
        <f t="shared" si="182"/>
        <v>0</v>
      </c>
      <c r="J823" t="b">
        <f t="shared" si="183"/>
        <v>0</v>
      </c>
      <c r="K823" t="b">
        <f t="shared" si="184"/>
        <v>0</v>
      </c>
      <c r="L823" s="15">
        <f t="shared" si="185"/>
        <v>0.10000000000002274</v>
      </c>
      <c r="M823" t="b">
        <f t="shared" si="190"/>
        <v>0</v>
      </c>
      <c r="N823" t="b">
        <f t="shared" si="191"/>
        <v>0</v>
      </c>
      <c r="O823" t="b">
        <f t="shared" si="192"/>
        <v>0</v>
      </c>
      <c r="P823" t="b">
        <f t="shared" si="193"/>
        <v>0</v>
      </c>
      <c r="Q823" t="b">
        <f t="shared" si="194"/>
        <v>0</v>
      </c>
      <c r="R823" t="b">
        <f t="shared" si="186"/>
        <v>1</v>
      </c>
      <c r="S823" s="5" t="b">
        <f t="shared" si="187"/>
        <v>0</v>
      </c>
      <c r="T823" s="7" t="b">
        <f t="shared" si="188"/>
        <v>1</v>
      </c>
      <c r="U823" s="5" t="b">
        <f t="shared" si="189"/>
        <v>1</v>
      </c>
    </row>
    <row r="824" spans="1:21" ht="12.75">
      <c r="A824" t="s">
        <v>822</v>
      </c>
      <c r="B824" s="14">
        <v>465</v>
      </c>
      <c r="C824" s="14">
        <v>465</v>
      </c>
      <c r="D824" s="14">
        <v>459.2</v>
      </c>
      <c r="E824" s="14">
        <v>460</v>
      </c>
      <c r="G824" t="b">
        <f t="shared" si="180"/>
        <v>0</v>
      </c>
      <c r="H824" t="b">
        <f t="shared" si="181"/>
        <v>1</v>
      </c>
      <c r="I824" s="5" t="b">
        <f t="shared" si="182"/>
        <v>0</v>
      </c>
      <c r="J824" t="b">
        <f t="shared" si="183"/>
        <v>0</v>
      </c>
      <c r="K824" t="b">
        <f t="shared" si="184"/>
        <v>0</v>
      </c>
      <c r="L824" s="15">
        <f t="shared" si="185"/>
        <v>5</v>
      </c>
      <c r="M824" t="b">
        <f t="shared" si="190"/>
        <v>0</v>
      </c>
      <c r="N824" t="b">
        <f t="shared" si="191"/>
        <v>0</v>
      </c>
      <c r="O824" t="b">
        <f t="shared" si="192"/>
        <v>0</v>
      </c>
      <c r="P824" t="b">
        <f t="shared" si="193"/>
        <v>0</v>
      </c>
      <c r="Q824" t="b">
        <f t="shared" si="194"/>
        <v>0</v>
      </c>
      <c r="R824" t="b">
        <f t="shared" si="186"/>
        <v>0</v>
      </c>
      <c r="S824" s="5" t="b">
        <f t="shared" si="187"/>
        <v>1</v>
      </c>
      <c r="T824" s="7" t="b">
        <f t="shared" si="188"/>
        <v>1</v>
      </c>
      <c r="U824" s="5" t="b">
        <f t="shared" si="189"/>
        <v>1</v>
      </c>
    </row>
    <row r="825" spans="1:21" ht="12.75">
      <c r="A825" t="s">
        <v>823</v>
      </c>
      <c r="B825" s="14">
        <v>438</v>
      </c>
      <c r="C825" s="14">
        <v>443.8</v>
      </c>
      <c r="D825" s="14">
        <v>429</v>
      </c>
      <c r="E825" s="14">
        <v>440</v>
      </c>
      <c r="G825" t="b">
        <f t="shared" si="180"/>
        <v>1</v>
      </c>
      <c r="H825" t="b">
        <f t="shared" si="181"/>
        <v>0</v>
      </c>
      <c r="I825" s="5" t="b">
        <f t="shared" si="182"/>
        <v>0</v>
      </c>
      <c r="J825" t="b">
        <f t="shared" si="183"/>
        <v>0</v>
      </c>
      <c r="K825" t="b">
        <f t="shared" si="184"/>
        <v>0</v>
      </c>
      <c r="L825" s="15">
        <f t="shared" si="185"/>
        <v>2</v>
      </c>
      <c r="M825" t="b">
        <f t="shared" si="190"/>
        <v>0</v>
      </c>
      <c r="N825" t="b">
        <f t="shared" si="191"/>
        <v>0</v>
      </c>
      <c r="O825" t="b">
        <f t="shared" si="192"/>
        <v>0</v>
      </c>
      <c r="P825" t="b">
        <f t="shared" si="193"/>
        <v>0</v>
      </c>
      <c r="Q825" t="b">
        <f t="shared" si="194"/>
        <v>0</v>
      </c>
      <c r="R825" t="b">
        <f t="shared" si="186"/>
        <v>1</v>
      </c>
      <c r="S825" s="5" t="b">
        <f t="shared" si="187"/>
        <v>0</v>
      </c>
      <c r="T825" s="7" t="b">
        <f t="shared" si="188"/>
        <v>1</v>
      </c>
      <c r="U825" s="5" t="b">
        <f t="shared" si="189"/>
        <v>1</v>
      </c>
    </row>
    <row r="826" spans="1:21" ht="12.75">
      <c r="A826" t="s">
        <v>824</v>
      </c>
      <c r="B826" s="14">
        <v>440</v>
      </c>
      <c r="C826" s="14">
        <v>449.45</v>
      </c>
      <c r="D826" s="14">
        <v>439.5</v>
      </c>
      <c r="E826" s="14">
        <v>443</v>
      </c>
      <c r="G826" t="b">
        <f t="shared" si="180"/>
        <v>1</v>
      </c>
      <c r="H826" t="b">
        <f t="shared" si="181"/>
        <v>0</v>
      </c>
      <c r="I826" s="5" t="b">
        <f t="shared" si="182"/>
        <v>0</v>
      </c>
      <c r="J826" t="b">
        <f t="shared" si="183"/>
        <v>0</v>
      </c>
      <c r="K826" t="b">
        <f t="shared" si="184"/>
        <v>0</v>
      </c>
      <c r="L826" s="15">
        <f t="shared" si="185"/>
        <v>3</v>
      </c>
      <c r="M826" t="b">
        <f t="shared" si="190"/>
        <v>0</v>
      </c>
      <c r="N826" t="b">
        <f t="shared" si="191"/>
        <v>0</v>
      </c>
      <c r="O826" t="b">
        <f t="shared" si="192"/>
        <v>0</v>
      </c>
      <c r="P826" t="b">
        <f t="shared" si="193"/>
        <v>0</v>
      </c>
      <c r="Q826" t="b">
        <f t="shared" si="194"/>
        <v>0</v>
      </c>
      <c r="R826" t="b">
        <f t="shared" si="186"/>
        <v>1</v>
      </c>
      <c r="S826" s="5" t="b">
        <f t="shared" si="187"/>
        <v>0</v>
      </c>
      <c r="T826" s="7" t="b">
        <f t="shared" si="188"/>
        <v>1</v>
      </c>
      <c r="U826" s="5" t="b">
        <f t="shared" si="189"/>
        <v>1</v>
      </c>
    </row>
    <row r="827" spans="1:21" ht="12.75">
      <c r="A827" t="s">
        <v>825</v>
      </c>
      <c r="B827" s="14">
        <v>446</v>
      </c>
      <c r="C827" s="14">
        <v>449.6</v>
      </c>
      <c r="D827" s="14">
        <v>440</v>
      </c>
      <c r="E827" s="14">
        <v>440</v>
      </c>
      <c r="G827" t="b">
        <f t="shared" si="180"/>
        <v>0</v>
      </c>
      <c r="H827" t="b">
        <f t="shared" si="181"/>
        <v>1</v>
      </c>
      <c r="I827" s="5" t="b">
        <f t="shared" si="182"/>
        <v>0</v>
      </c>
      <c r="J827" t="b">
        <f t="shared" si="183"/>
        <v>0</v>
      </c>
      <c r="K827" t="b">
        <f t="shared" si="184"/>
        <v>0</v>
      </c>
      <c r="L827" s="15">
        <f t="shared" si="185"/>
        <v>6</v>
      </c>
      <c r="M827" t="b">
        <f t="shared" si="190"/>
        <v>0</v>
      </c>
      <c r="N827" t="b">
        <f t="shared" si="191"/>
        <v>0</v>
      </c>
      <c r="O827" t="b">
        <f t="shared" si="192"/>
        <v>0</v>
      </c>
      <c r="P827" t="b">
        <f t="shared" si="193"/>
        <v>0</v>
      </c>
      <c r="Q827" t="b">
        <f t="shared" si="194"/>
        <v>0</v>
      </c>
      <c r="R827" t="b">
        <f t="shared" si="186"/>
        <v>0</v>
      </c>
      <c r="S827" s="5" t="b">
        <f t="shared" si="187"/>
        <v>1</v>
      </c>
      <c r="T827" s="7" t="b">
        <f t="shared" si="188"/>
        <v>1</v>
      </c>
      <c r="U827" s="5" t="b">
        <f t="shared" si="189"/>
        <v>1</v>
      </c>
    </row>
    <row r="828" spans="1:21" ht="12.75">
      <c r="A828" t="s">
        <v>826</v>
      </c>
      <c r="B828" s="14">
        <v>445</v>
      </c>
      <c r="C828" s="14">
        <v>449.45</v>
      </c>
      <c r="D828" s="14">
        <v>445</v>
      </c>
      <c r="E828" s="14">
        <v>446.5</v>
      </c>
      <c r="G828" t="b">
        <f t="shared" si="180"/>
        <v>1</v>
      </c>
      <c r="H828" t="b">
        <f t="shared" si="181"/>
        <v>0</v>
      </c>
      <c r="I828" s="5" t="b">
        <f t="shared" si="182"/>
        <v>0</v>
      </c>
      <c r="J828" t="b">
        <f t="shared" si="183"/>
        <v>0</v>
      </c>
      <c r="K828" t="b">
        <f t="shared" si="184"/>
        <v>0</v>
      </c>
      <c r="L828" s="15">
        <f t="shared" si="185"/>
        <v>1.5</v>
      </c>
      <c r="M828" t="b">
        <f t="shared" si="190"/>
        <v>0</v>
      </c>
      <c r="N828" t="b">
        <f t="shared" si="191"/>
        <v>0</v>
      </c>
      <c r="O828" t="b">
        <f t="shared" si="192"/>
        <v>0</v>
      </c>
      <c r="P828" t="b">
        <f t="shared" si="193"/>
        <v>0</v>
      </c>
      <c r="Q828" t="b">
        <f t="shared" si="194"/>
        <v>0</v>
      </c>
      <c r="R828" t="b">
        <f t="shared" si="186"/>
        <v>1</v>
      </c>
      <c r="S828" s="5" t="b">
        <f t="shared" si="187"/>
        <v>0</v>
      </c>
      <c r="T828" s="7" t="b">
        <f t="shared" si="188"/>
        <v>1</v>
      </c>
      <c r="U828" s="5" t="b">
        <f t="shared" si="189"/>
        <v>1</v>
      </c>
    </row>
    <row r="829" spans="1:21" ht="12.75">
      <c r="A829" t="s">
        <v>827</v>
      </c>
      <c r="B829" s="14">
        <v>450</v>
      </c>
      <c r="C829" s="14">
        <v>453.6</v>
      </c>
      <c r="D829" s="14">
        <v>439.2</v>
      </c>
      <c r="E829" s="14">
        <v>440.1</v>
      </c>
      <c r="G829" t="b">
        <f t="shared" si="180"/>
        <v>0</v>
      </c>
      <c r="H829" t="b">
        <f t="shared" si="181"/>
        <v>1</v>
      </c>
      <c r="I829" s="5" t="b">
        <f t="shared" si="182"/>
        <v>0</v>
      </c>
      <c r="J829" t="b">
        <f t="shared" si="183"/>
        <v>0</v>
      </c>
      <c r="K829" t="b">
        <f t="shared" si="184"/>
        <v>0</v>
      </c>
      <c r="L829" s="15">
        <f t="shared" si="185"/>
        <v>9.899999999999977</v>
      </c>
      <c r="M829" t="b">
        <f t="shared" si="190"/>
        <v>0</v>
      </c>
      <c r="N829" t="b">
        <f t="shared" si="191"/>
        <v>0</v>
      </c>
      <c r="O829" t="b">
        <f t="shared" si="192"/>
        <v>0</v>
      </c>
      <c r="P829" t="b">
        <f t="shared" si="193"/>
        <v>0</v>
      </c>
      <c r="Q829" t="b">
        <f t="shared" si="194"/>
        <v>0</v>
      </c>
      <c r="R829" t="b">
        <f t="shared" si="186"/>
        <v>0</v>
      </c>
      <c r="S829" s="5" t="b">
        <f t="shared" si="187"/>
        <v>0</v>
      </c>
      <c r="T829" s="7" t="b">
        <f t="shared" si="188"/>
        <v>0</v>
      </c>
      <c r="U829" s="5" t="b">
        <f t="shared" si="189"/>
        <v>0</v>
      </c>
    </row>
    <row r="830" spans="1:21" ht="12.75">
      <c r="A830" t="s">
        <v>828</v>
      </c>
      <c r="B830" s="14">
        <v>440.1</v>
      </c>
      <c r="C830" s="14">
        <v>440.1</v>
      </c>
      <c r="D830" s="14">
        <v>432</v>
      </c>
      <c r="E830" s="14">
        <v>432</v>
      </c>
      <c r="G830" t="b">
        <f t="shared" si="180"/>
        <v>0</v>
      </c>
      <c r="H830" t="b">
        <f t="shared" si="181"/>
        <v>1</v>
      </c>
      <c r="I830" s="5" t="b">
        <f t="shared" si="182"/>
        <v>0</v>
      </c>
      <c r="J830" t="b">
        <f t="shared" si="183"/>
        <v>0</v>
      </c>
      <c r="K830" t="b">
        <f t="shared" si="184"/>
        <v>0</v>
      </c>
      <c r="L830" s="15">
        <f t="shared" si="185"/>
        <v>8.100000000000023</v>
      </c>
      <c r="M830" t="b">
        <f t="shared" si="190"/>
        <v>0</v>
      </c>
      <c r="N830" t="b">
        <f t="shared" si="191"/>
        <v>0</v>
      </c>
      <c r="O830" t="b">
        <f t="shared" si="192"/>
        <v>0</v>
      </c>
      <c r="P830" t="b">
        <f t="shared" si="193"/>
        <v>0</v>
      </c>
      <c r="Q830" t="b">
        <f t="shared" si="194"/>
        <v>0</v>
      </c>
      <c r="R830" t="b">
        <f t="shared" si="186"/>
        <v>0</v>
      </c>
      <c r="S830" s="5" t="b">
        <f t="shared" si="187"/>
        <v>1</v>
      </c>
      <c r="T830" s="7" t="b">
        <f t="shared" si="188"/>
        <v>1</v>
      </c>
      <c r="U830" s="5" t="b">
        <f t="shared" si="189"/>
        <v>1</v>
      </c>
    </row>
    <row r="831" spans="1:21" ht="12.75">
      <c r="A831" t="s">
        <v>829</v>
      </c>
      <c r="B831" s="14">
        <v>439</v>
      </c>
      <c r="C831" s="14">
        <v>441</v>
      </c>
      <c r="D831" s="14">
        <v>433.05</v>
      </c>
      <c r="E831" s="14">
        <v>440.8</v>
      </c>
      <c r="G831" t="b">
        <f t="shared" si="180"/>
        <v>1</v>
      </c>
      <c r="H831" t="b">
        <f t="shared" si="181"/>
        <v>0</v>
      </c>
      <c r="I831" s="5" t="b">
        <f t="shared" si="182"/>
        <v>0</v>
      </c>
      <c r="J831" t="b">
        <f t="shared" si="183"/>
        <v>0</v>
      </c>
      <c r="K831" t="b">
        <f t="shared" si="184"/>
        <v>0</v>
      </c>
      <c r="L831" s="15">
        <f t="shared" si="185"/>
        <v>1.8000000000000114</v>
      </c>
      <c r="M831" t="b">
        <f t="shared" si="190"/>
        <v>0</v>
      </c>
      <c r="N831" t="b">
        <f t="shared" si="191"/>
        <v>0</v>
      </c>
      <c r="O831" t="b">
        <f t="shared" si="192"/>
        <v>0</v>
      </c>
      <c r="P831" t="b">
        <f t="shared" si="193"/>
        <v>0</v>
      </c>
      <c r="Q831" t="b">
        <f t="shared" si="194"/>
        <v>0</v>
      </c>
      <c r="R831" t="b">
        <f t="shared" si="186"/>
        <v>1</v>
      </c>
      <c r="S831" s="5" t="b">
        <f t="shared" si="187"/>
        <v>0</v>
      </c>
      <c r="T831" s="7" t="b">
        <f t="shared" si="188"/>
        <v>1</v>
      </c>
      <c r="U831" s="5" t="b">
        <f t="shared" si="189"/>
        <v>1</v>
      </c>
    </row>
    <row r="832" spans="1:21" ht="12.75">
      <c r="A832" t="s">
        <v>830</v>
      </c>
      <c r="B832" s="14">
        <v>442.15</v>
      </c>
      <c r="C832" s="14">
        <v>442.5</v>
      </c>
      <c r="D832" s="14">
        <v>435.05</v>
      </c>
      <c r="E832" s="14">
        <v>437.95</v>
      </c>
      <c r="G832" t="b">
        <f t="shared" si="180"/>
        <v>0</v>
      </c>
      <c r="H832" t="b">
        <f t="shared" si="181"/>
        <v>1</v>
      </c>
      <c r="I832" s="5" t="b">
        <f t="shared" si="182"/>
        <v>0</v>
      </c>
      <c r="J832" t="b">
        <f t="shared" si="183"/>
        <v>0</v>
      </c>
      <c r="K832" t="b">
        <f t="shared" si="184"/>
        <v>0</v>
      </c>
      <c r="L832" s="15">
        <f t="shared" si="185"/>
        <v>4.199999999999989</v>
      </c>
      <c r="M832" t="b">
        <f t="shared" si="190"/>
        <v>0</v>
      </c>
      <c r="N832" t="b">
        <f t="shared" si="191"/>
        <v>0</v>
      </c>
      <c r="O832" t="b">
        <f t="shared" si="192"/>
        <v>0</v>
      </c>
      <c r="P832" t="b">
        <f t="shared" si="193"/>
        <v>0</v>
      </c>
      <c r="Q832" t="b">
        <f t="shared" si="194"/>
        <v>0</v>
      </c>
      <c r="R832" t="b">
        <f t="shared" si="186"/>
        <v>0</v>
      </c>
      <c r="S832" s="5" t="b">
        <f t="shared" si="187"/>
        <v>1</v>
      </c>
      <c r="T832" s="7" t="b">
        <f t="shared" si="188"/>
        <v>1</v>
      </c>
      <c r="U832" s="5" t="b">
        <f t="shared" si="189"/>
        <v>1</v>
      </c>
    </row>
    <row r="833" spans="1:21" ht="12.75">
      <c r="A833" s="3">
        <v>41519</v>
      </c>
      <c r="B833" s="14">
        <v>442</v>
      </c>
      <c r="C833" s="14">
        <v>442</v>
      </c>
      <c r="D833" s="14">
        <v>433.2</v>
      </c>
      <c r="E833" s="14">
        <v>434.3</v>
      </c>
      <c r="G833" t="b">
        <f t="shared" si="180"/>
        <v>0</v>
      </c>
      <c r="H833" t="b">
        <f t="shared" si="181"/>
        <v>1</v>
      </c>
      <c r="I833" s="5" t="b">
        <f t="shared" si="182"/>
        <v>0</v>
      </c>
      <c r="J833" t="b">
        <f t="shared" si="183"/>
        <v>0</v>
      </c>
      <c r="K833" t="b">
        <f t="shared" si="184"/>
        <v>0</v>
      </c>
      <c r="L833" s="15">
        <f t="shared" si="185"/>
        <v>7.699999999999989</v>
      </c>
      <c r="M833" t="b">
        <f t="shared" si="190"/>
        <v>0</v>
      </c>
      <c r="N833" t="b">
        <f t="shared" si="191"/>
        <v>0</v>
      </c>
      <c r="O833" t="b">
        <f t="shared" si="192"/>
        <v>0</v>
      </c>
      <c r="P833" t="b">
        <f t="shared" si="193"/>
        <v>0</v>
      </c>
      <c r="Q833" t="b">
        <f t="shared" si="194"/>
        <v>0</v>
      </c>
      <c r="R833" t="b">
        <f t="shared" si="186"/>
        <v>0</v>
      </c>
      <c r="S833" s="5" t="b">
        <f t="shared" si="187"/>
        <v>1</v>
      </c>
      <c r="T833" s="7" t="b">
        <f t="shared" si="188"/>
        <v>1</v>
      </c>
      <c r="U833" s="5" t="b">
        <f t="shared" si="189"/>
        <v>1</v>
      </c>
    </row>
    <row r="834" spans="1:21" ht="12.75">
      <c r="A834" s="3">
        <v>41520</v>
      </c>
      <c r="B834" s="14">
        <v>434.4</v>
      </c>
      <c r="C834" s="14">
        <v>434.4</v>
      </c>
      <c r="D834" s="14">
        <v>425</v>
      </c>
      <c r="E834" s="14">
        <v>427.5</v>
      </c>
      <c r="G834" t="b">
        <f t="shared" si="180"/>
        <v>0</v>
      </c>
      <c r="H834" t="b">
        <f t="shared" si="181"/>
        <v>1</v>
      </c>
      <c r="I834" s="5" t="b">
        <f t="shared" si="182"/>
        <v>0</v>
      </c>
      <c r="J834" t="b">
        <f t="shared" si="183"/>
        <v>0</v>
      </c>
      <c r="K834" t="b">
        <f t="shared" si="184"/>
        <v>0</v>
      </c>
      <c r="L834" s="15">
        <f t="shared" si="185"/>
        <v>6.899999999999977</v>
      </c>
      <c r="M834" t="b">
        <f t="shared" si="190"/>
        <v>0</v>
      </c>
      <c r="N834" t="b">
        <f t="shared" si="191"/>
        <v>0</v>
      </c>
      <c r="O834" t="b">
        <f t="shared" si="192"/>
        <v>0</v>
      </c>
      <c r="P834" t="b">
        <f t="shared" si="193"/>
        <v>0</v>
      </c>
      <c r="Q834" t="b">
        <f t="shared" si="194"/>
        <v>0</v>
      </c>
      <c r="R834" t="b">
        <f t="shared" si="186"/>
        <v>0</v>
      </c>
      <c r="S834" s="5" t="b">
        <f t="shared" si="187"/>
        <v>1</v>
      </c>
      <c r="T834" s="7" t="b">
        <f t="shared" si="188"/>
        <v>1</v>
      </c>
      <c r="U834" s="5" t="b">
        <f t="shared" si="189"/>
        <v>1</v>
      </c>
    </row>
    <row r="835" spans="1:21" ht="12.75">
      <c r="A835" s="3">
        <v>41521</v>
      </c>
      <c r="B835" s="14">
        <v>430</v>
      </c>
      <c r="C835" s="14">
        <v>430.5</v>
      </c>
      <c r="D835" s="14">
        <v>405</v>
      </c>
      <c r="E835" s="14">
        <v>412.2</v>
      </c>
      <c r="G835" t="b">
        <f t="shared" si="180"/>
        <v>0</v>
      </c>
      <c r="H835" t="b">
        <f t="shared" si="181"/>
        <v>1</v>
      </c>
      <c r="I835" s="5" t="b">
        <f t="shared" si="182"/>
        <v>0</v>
      </c>
      <c r="J835" t="b">
        <f t="shared" si="183"/>
        <v>0</v>
      </c>
      <c r="K835" t="b">
        <f t="shared" si="184"/>
        <v>0</v>
      </c>
      <c r="L835" s="15">
        <f t="shared" si="185"/>
        <v>17.80000000000001</v>
      </c>
      <c r="M835" t="b">
        <f t="shared" si="190"/>
        <v>0</v>
      </c>
      <c r="N835" t="b">
        <f t="shared" si="191"/>
        <v>0</v>
      </c>
      <c r="O835" t="b">
        <f t="shared" si="192"/>
        <v>0</v>
      </c>
      <c r="P835" t="b">
        <f t="shared" si="193"/>
        <v>0</v>
      </c>
      <c r="Q835" t="b">
        <f t="shared" si="194"/>
        <v>0</v>
      </c>
      <c r="R835" t="b">
        <f t="shared" si="186"/>
        <v>0</v>
      </c>
      <c r="S835" s="5" t="b">
        <f t="shared" si="187"/>
        <v>0</v>
      </c>
      <c r="T835" s="7" t="b">
        <f t="shared" si="188"/>
        <v>0</v>
      </c>
      <c r="U835" s="5" t="b">
        <f t="shared" si="189"/>
        <v>0</v>
      </c>
    </row>
    <row r="836" spans="1:21" ht="12.75">
      <c r="A836" s="3">
        <v>41522</v>
      </c>
      <c r="B836" s="14">
        <v>412.1</v>
      </c>
      <c r="C836" s="14">
        <v>412.2</v>
      </c>
      <c r="D836" s="14">
        <v>385</v>
      </c>
      <c r="E836" s="14">
        <v>385</v>
      </c>
      <c r="G836" t="b">
        <f t="shared" si="180"/>
        <v>0</v>
      </c>
      <c r="H836" t="b">
        <f t="shared" si="181"/>
        <v>1</v>
      </c>
      <c r="I836" s="5" t="b">
        <f t="shared" si="182"/>
        <v>0</v>
      </c>
      <c r="J836" t="b">
        <f t="shared" si="183"/>
        <v>0</v>
      </c>
      <c r="K836" t="b">
        <f t="shared" si="184"/>
        <v>1</v>
      </c>
      <c r="L836" s="15">
        <f t="shared" si="185"/>
        <v>27.100000000000023</v>
      </c>
      <c r="M836" t="b">
        <f t="shared" si="190"/>
        <v>0</v>
      </c>
      <c r="N836" t="b">
        <f t="shared" si="191"/>
        <v>0</v>
      </c>
      <c r="O836" t="b">
        <f t="shared" si="192"/>
        <v>0</v>
      </c>
      <c r="P836" t="b">
        <f t="shared" si="193"/>
        <v>1</v>
      </c>
      <c r="Q836" t="b">
        <f t="shared" si="194"/>
        <v>1</v>
      </c>
      <c r="R836" t="b">
        <f t="shared" si="186"/>
        <v>0</v>
      </c>
      <c r="S836" s="5" t="b">
        <f t="shared" si="187"/>
        <v>0</v>
      </c>
      <c r="T836" s="7" t="b">
        <f t="shared" si="188"/>
        <v>0</v>
      </c>
      <c r="U836" s="5" t="b">
        <f t="shared" si="189"/>
        <v>0</v>
      </c>
    </row>
    <row r="837" spans="1:21" ht="12.75">
      <c r="A837" s="3">
        <v>41523</v>
      </c>
      <c r="B837" s="14">
        <v>388</v>
      </c>
      <c r="C837" s="14">
        <v>403.9</v>
      </c>
      <c r="D837" s="14">
        <v>386.5</v>
      </c>
      <c r="E837" s="14">
        <v>399.9</v>
      </c>
      <c r="G837" t="b">
        <f>IF(+E837&gt;B837,TRUE,FALSE)</f>
        <v>1</v>
      </c>
      <c r="H837" t="b">
        <f>IF(+B837&gt;E837,TRUE,FALSE)</f>
        <v>0</v>
      </c>
      <c r="I837" s="5" t="b">
        <f>IF(+E837=B837,TRUE,FALSE)</f>
        <v>0</v>
      </c>
      <c r="J837" t="b">
        <f>AND(+G837=TRUE,+(+E837-B837)&gt;5%*B837)</f>
        <v>0</v>
      </c>
      <c r="K837" t="b">
        <f>AND(+H837=TRUE,+(+B837-E837)&gt;5%*B837)</f>
        <v>0</v>
      </c>
      <c r="L837" s="15">
        <f>ABS(+(+E837-B837))</f>
        <v>11.899999999999977</v>
      </c>
      <c r="M837" t="b">
        <f t="shared" si="190"/>
        <v>0</v>
      </c>
      <c r="N837" t="b">
        <f t="shared" si="191"/>
        <v>0</v>
      </c>
      <c r="O837" t="b">
        <f t="shared" si="192"/>
        <v>0</v>
      </c>
      <c r="P837" t="b">
        <f t="shared" si="193"/>
        <v>0</v>
      </c>
      <c r="Q837" t="b">
        <f t="shared" si="194"/>
        <v>0</v>
      </c>
      <c r="R837" t="b">
        <f>AND(+G837=TRUE,+L837&lt;2%*B837)</f>
        <v>0</v>
      </c>
      <c r="S837" s="5" t="b">
        <f>AND(+H837=TRUE,+L837&lt;2%*B837)</f>
        <v>0</v>
      </c>
      <c r="T837" s="7" t="b">
        <f>OR(+R837=TRUE,+S837=TRUE)</f>
        <v>0</v>
      </c>
      <c r="U837" s="5" t="b">
        <f>OR(+T837=TRUE,+I837=TRUE)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</dc:creator>
  <cp:keywords/>
  <dc:description/>
  <cp:lastModifiedBy>Admin3</cp:lastModifiedBy>
  <cp:lastPrinted>2013-10-25T15:55:21Z</cp:lastPrinted>
  <dcterms:created xsi:type="dcterms:W3CDTF">2013-09-02T14:08:51Z</dcterms:created>
  <dcterms:modified xsi:type="dcterms:W3CDTF">2014-02-15T10:45:27Z</dcterms:modified>
  <cp:category/>
  <cp:version/>
  <cp:contentType/>
  <cp:contentStatus/>
</cp:coreProperties>
</file>